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stwk.sharepoint.com/sites/ZAMWIENIAZAPYTANIA/Shared Documents/General/2026 Papiery higieniczne/"/>
    </mc:Choice>
  </mc:AlternateContent>
  <xr:revisionPtr revIDLastSave="116" documentId="13_ncr:1_{B68570C8-496F-4540-90F0-20209D0DBD1B}" xr6:coauthVersionLast="36" xr6:coauthVersionMax="47" xr10:uidLastSave="{0A72D9F8-2444-4A72-A083-0C34AC200AEC}"/>
  <workbookProtection workbookAlgorithmName="SHA-512" workbookHashValue="60h58w0azxJ8QclNuockDjRYhowySN9Z3168PXslsgJhNLPQgqiO+r8jRBObJnnT1ewf9VeuC4tdwVWVs8ppGw==" workbookSaltValue="o3YoCZoci9H/yqPuun/Mqw==" workbookSpinCount="100000" lockStructure="1"/>
  <bookViews>
    <workbookView xWindow="0" yWindow="0" windowWidth="28800" windowHeight="12105" xr2:uid="{00000000-000D-0000-FFFF-FFFF00000000}"/>
  </bookViews>
  <sheets>
    <sheet name="Kalkulacja część I Kraków" sheetId="3" r:id="rId1"/>
    <sheet name="Kalkulacja część II Bytom" sheetId="4" r:id="rId2"/>
    <sheet name="Kalkulacja część III Wrocław" sheetId="2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4" l="1"/>
  <c r="H6" i="4"/>
  <c r="H10" i="3"/>
  <c r="H9" i="3"/>
  <c r="H8" i="3"/>
  <c r="H7" i="3"/>
  <c r="H6" i="3"/>
  <c r="H5" i="3"/>
  <c r="H11" i="3" s="1"/>
  <c r="G6" i="2"/>
  <c r="G4" i="2"/>
  <c r="G7" i="2" s="1"/>
  <c r="H8" i="4" l="1"/>
</calcChain>
</file>

<file path=xl/sharedStrings.xml><?xml version="1.0" encoding="utf-8"?>
<sst xmlns="http://schemas.openxmlformats.org/spreadsheetml/2006/main" count="65" uniqueCount="35">
  <si>
    <t>Lp.</t>
  </si>
  <si>
    <t>Nazwa artykułu</t>
  </si>
  <si>
    <t>Marka i typ*</t>
  </si>
  <si>
    <t>Jednostka miary</t>
  </si>
  <si>
    <t>Ilość przewidywana do zamówienia</t>
  </si>
  <si>
    <t>Cena jednostkowa brutto (PLN)</t>
  </si>
  <si>
    <t>Łączna wartość brutto (PLN)</t>
  </si>
  <si>
    <t>oryginał</t>
  </si>
  <si>
    <t>lub artykuł zamienny o nie gorszych parametrach</t>
  </si>
  <si>
    <t>rolka</t>
  </si>
  <si>
    <r>
      <t>Papier toaletowy biały dwuwarstwowy, jumbo, średnica zewnętrzna 19 cm, długość minimum 135mb, 12 sztuk w opakowaniu</t>
    </r>
    <r>
      <rPr>
        <i/>
        <sz val="10"/>
        <color rgb="FF000000"/>
        <rFont val="Calibri"/>
        <family val="2"/>
        <charset val="238"/>
        <scheme val="minor"/>
      </rPr>
      <t xml:space="preserve"> (określić oferowaną markę i typ w kolumnie oryginał)</t>
    </r>
  </si>
  <si>
    <t>Ręcznik składany zz, 2-warstwowy, 23x23 cm, binda 200 sztuk, 20 bind w opakowaniu - wyłącznie oryginał  Katrin Basic 35564</t>
  </si>
  <si>
    <t xml:space="preserve"> Katrin Basic 35564</t>
  </si>
  <si>
    <t>binda</t>
  </si>
  <si>
    <t>Razem wartość brutto (PLN)</t>
  </si>
  <si>
    <t>* należy wypełnić kolumnę 3 LUB kolumnę 4</t>
  </si>
  <si>
    <t>………………………………………..……………………………………………………………….</t>
  </si>
  <si>
    <t xml:space="preserve">data i podpis upoważnionego przedstawiciela Wykonawcy </t>
  </si>
  <si>
    <t>Ręcznik składany ZZ, binda 250 listków, 1 warstwa 23 x 23,2cm,  kolor naturalny (68% białości), wyłącznie Katrin Zig Zag oryginał</t>
  </si>
  <si>
    <t>Katrin Zig Zag</t>
  </si>
  <si>
    <t>……………………………………..………………………………………………………………….</t>
  </si>
  <si>
    <t>Marka i typ</t>
  </si>
  <si>
    <t> </t>
  </si>
  <si>
    <t>Ręczniki papierowe ZZ szare, wymiary: 23 x 25 cm, op.: 200 szt., kolor: szary, surowiec: makulatura, gramatura: 38 g/m2, gofrowany, wodotrwały, posiadający świadectwo jakości zdrowotnej</t>
  </si>
  <si>
    <t>opak</t>
  </si>
  <si>
    <t>Ręcznik kuchenny papierowy XXL, biały, materiał: celuloza 2-warstwowa, min. 500 listków na rolce, wielofunkcyjny</t>
  </si>
  <si>
    <t>………………………………………...……………………………………………………….</t>
  </si>
  <si>
    <t>Część 1 - Kalkulacja cenowa – papiery higieniczne – dostawa do Krakowa w okresie 12 miesięcy</t>
  </si>
  <si>
    <t>Część 3 - Kalkulacja cenowa – papiery higieniczne – dostawa do Wrocławia w okresie 12 miesięcy</t>
  </si>
  <si>
    <t>Papier toaletowy o parametrach: białość 75%, surowiec: makulatura, ilość warstw: 2, gramatura min. 2x17 g/m2, długość wstęgi: min. 140 m, szerokość wstęgi: 9 cm, maks. średnica rolki: 19 cm, średnica gilzy: 6 cm, gofrowanie: tak, posiadający świadectwo jakości zdrowotnej</t>
  </si>
  <si>
    <r>
      <t>Papier toaletowy, surowiec: makulatura, 2 warstwy, gramatura g/m2: 2x16,5, biały, długość 55mb</t>
    </r>
    <r>
      <rPr>
        <i/>
        <sz val="10"/>
        <color rgb="FF000000"/>
        <rFont val="Calibri"/>
        <family val="2"/>
        <charset val="238"/>
        <scheme val="minor"/>
      </rPr>
      <t xml:space="preserve"> (np.  oryginał Katrin 93595 lub artykuł zamienny)</t>
    </r>
  </si>
  <si>
    <r>
      <t xml:space="preserve">Ręczniki papierowe w rolkach z wyciąganą tuleją, naturalny biały, wymiary rolki 19x14 cm, 100 mb w rolce, 12 rolek w opakowaniu </t>
    </r>
    <r>
      <rPr>
        <i/>
        <sz val="10"/>
        <color rgb="FF000000"/>
        <rFont val="Calibri"/>
        <family val="2"/>
        <charset val="238"/>
        <scheme val="minor"/>
      </rPr>
      <t>(np. oryginał Katrin Basic S 100 - 433306 lub artykuł zamienny)</t>
    </r>
  </si>
  <si>
    <r>
      <t xml:space="preserve">Ręcznik papierowy do systemu autocut, z celulozy, gramatura: 2 x 18 g/m², średnica rolki: 18,5 cm, szerokość rolki: 21 cm, długość rolki 100mb </t>
    </r>
    <r>
      <rPr>
        <i/>
        <sz val="10"/>
        <color rgb="FF000000"/>
        <rFont val="Calibri"/>
        <family val="2"/>
        <charset val="238"/>
        <scheme val="minor"/>
      </rPr>
      <t>(np. oryginał Papernet 416623 lub artykuł zamienny)</t>
    </r>
  </si>
  <si>
    <r>
      <t xml:space="preserve">Ręczniki listki składane w zz, białe, z celulozy, wymiary 24 x 20,3 cm, gramatura 19 g/m², binda 200 listków  </t>
    </r>
    <r>
      <rPr>
        <i/>
        <sz val="10"/>
        <color rgb="FF000000"/>
        <rFont val="Calibri"/>
        <family val="2"/>
        <charset val="238"/>
        <scheme val="minor"/>
      </rPr>
      <t>(określić oferowaną markę i typ w kolumnie oryginał)</t>
    </r>
  </si>
  <si>
    <t>Część 2 - Kalkulacja cenowa – papiery higieniczne – dostawa do Bytomia w okresie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</si>
</sst>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b/>
      <u/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u/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theme="1"/>
      <name val="Palatino Linotype"/>
      <family val="1"/>
      <charset val="238"/>
    </font>
    <font>
      <i/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/>
    <xf numFmtId="164" fontId="10" fillId="0" borderId="4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164" fontId="12" fillId="0" borderId="1" xfId="0" applyNumberFormat="1" applyFont="1" applyBorder="1" applyAlignment="1">
      <alignment vertical="center"/>
    </xf>
    <xf numFmtId="164" fontId="8" fillId="0" borderId="5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5" xfId="0" applyFont="1" applyBorder="1" applyAlignment="1" applyProtection="1">
      <alignment vertical="center" wrapText="1"/>
      <protection locked="0"/>
    </xf>
    <xf numFmtId="164" fontId="12" fillId="0" borderId="2" xfId="0" applyNumberFormat="1" applyFont="1" applyBorder="1" applyAlignment="1" applyProtection="1">
      <alignment vertical="center"/>
      <protection locked="0"/>
    </xf>
    <xf numFmtId="164" fontId="12" fillId="0" borderId="8" xfId="0" applyNumberFormat="1" applyFont="1" applyBorder="1" applyAlignment="1" applyProtection="1">
      <alignment vertical="center"/>
      <protection locked="0"/>
    </xf>
    <xf numFmtId="0" fontId="14" fillId="0" borderId="0" xfId="0" applyFont="1"/>
    <xf numFmtId="0" fontId="10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4" fontId="14" fillId="0" borderId="0" xfId="0" applyNumberFormat="1" applyFont="1"/>
    <xf numFmtId="0" fontId="3" fillId="0" borderId="2" xfId="0" applyFont="1" applyBorder="1" applyAlignment="1">
      <alignment horizontal="left" vertical="center" wrapText="1"/>
    </xf>
    <xf numFmtId="164" fontId="10" fillId="0" borderId="1" xfId="0" applyNumberFormat="1" applyFont="1" applyBorder="1"/>
    <xf numFmtId="2" fontId="10" fillId="0" borderId="0" xfId="0" applyNumberFormat="1" applyFont="1"/>
    <xf numFmtId="164" fontId="10" fillId="0" borderId="4" xfId="0" applyNumberFormat="1" applyFont="1" applyBorder="1" applyAlignment="1" applyProtection="1">
      <alignment vertical="center"/>
      <protection locked="0"/>
    </xf>
    <xf numFmtId="164" fontId="10" fillId="0" borderId="1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/>
    </xf>
    <xf numFmtId="0" fontId="12" fillId="0" borderId="0" xfId="0" applyFont="1" applyAlignment="1" applyProtection="1">
      <alignment horizontal="right"/>
      <protection locked="0"/>
    </xf>
    <xf numFmtId="0" fontId="12" fillId="0" borderId="0" xfId="0" applyFont="1" applyAlignment="1">
      <alignment horizontal="right" vertical="top"/>
    </xf>
    <xf numFmtId="0" fontId="1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10" fillId="0" borderId="0" xfId="0" applyFont="1" applyAlignment="1" applyProtection="1">
      <alignment horizontal="right"/>
      <protection locked="0"/>
    </xf>
    <xf numFmtId="0" fontId="10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/>
    </xf>
    <xf numFmtId="0" fontId="10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7B552-83B3-4508-AB20-F25E0FCBD7C4}">
  <sheetPr>
    <pageSetUpPr fitToPage="1"/>
  </sheetPr>
  <dimension ref="A1:H16"/>
  <sheetViews>
    <sheetView showGridLines="0" tabSelected="1" workbookViewId="0">
      <pane xSplit="1" ySplit="3" topLeftCell="B4" activePane="bottomRight" state="frozen"/>
      <selection pane="topRight"/>
      <selection pane="bottomLeft"/>
      <selection pane="bottomRight" activeCell="B10" sqref="B10"/>
    </sheetView>
  </sheetViews>
  <sheetFormatPr defaultRowHeight="12.75"/>
  <cols>
    <col min="1" max="1" width="4.375" style="7" customWidth="1"/>
    <col min="2" max="2" width="39.125" style="7" customWidth="1"/>
    <col min="3" max="3" width="10" style="7" customWidth="1"/>
    <col min="4" max="4" width="13.5" style="7" customWidth="1"/>
    <col min="5" max="5" width="7.875" style="7" customWidth="1"/>
    <col min="6" max="6" width="11.125" style="7" customWidth="1"/>
    <col min="7" max="7" width="10.5" style="7" customWidth="1"/>
    <col min="8" max="16384" width="9" style="7"/>
  </cols>
  <sheetData>
    <row r="1" spans="1:8" ht="30" customHeight="1">
      <c r="A1" s="45" t="s">
        <v>27</v>
      </c>
      <c r="B1" s="45"/>
      <c r="C1" s="45"/>
      <c r="D1" s="45"/>
      <c r="E1" s="45"/>
      <c r="F1" s="45"/>
      <c r="G1" s="45"/>
      <c r="H1" s="45"/>
    </row>
    <row r="2" spans="1:8">
      <c r="A2" s="49" t="s">
        <v>0</v>
      </c>
      <c r="B2" s="49" t="s">
        <v>1</v>
      </c>
      <c r="C2" s="50" t="s">
        <v>2</v>
      </c>
      <c r="D2" s="50"/>
      <c r="E2" s="49" t="s">
        <v>3</v>
      </c>
      <c r="F2" s="49" t="s">
        <v>4</v>
      </c>
      <c r="G2" s="49" t="s">
        <v>5</v>
      </c>
      <c r="H2" s="49" t="s">
        <v>6</v>
      </c>
    </row>
    <row r="3" spans="1:8" ht="51.75" customHeight="1">
      <c r="A3" s="49"/>
      <c r="B3" s="49"/>
      <c r="C3" s="3" t="s">
        <v>7</v>
      </c>
      <c r="D3" s="9" t="s">
        <v>8</v>
      </c>
      <c r="E3" s="49"/>
      <c r="F3" s="49"/>
      <c r="G3" s="49"/>
      <c r="H3" s="49"/>
    </row>
    <row r="4" spans="1:8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</row>
    <row r="5" spans="1:8" ht="38.25">
      <c r="A5" s="31">
        <v>1</v>
      </c>
      <c r="B5" s="34" t="s">
        <v>30</v>
      </c>
      <c r="C5" s="18"/>
      <c r="D5" s="18"/>
      <c r="E5" s="11" t="s">
        <v>9</v>
      </c>
      <c r="F5" s="12">
        <v>1000</v>
      </c>
      <c r="G5" s="19"/>
      <c r="H5" s="13">
        <f>F5*G5</f>
        <v>0</v>
      </c>
    </row>
    <row r="6" spans="1:8" ht="51">
      <c r="A6" s="31">
        <v>2</v>
      </c>
      <c r="B6" s="10" t="s">
        <v>10</v>
      </c>
      <c r="C6" s="18"/>
      <c r="D6" s="14"/>
      <c r="E6" s="11" t="s">
        <v>9</v>
      </c>
      <c r="F6" s="12">
        <v>4000</v>
      </c>
      <c r="G6" s="20"/>
      <c r="H6" s="15">
        <f t="shared" ref="H6:H10" si="0">F6*G6</f>
        <v>0</v>
      </c>
    </row>
    <row r="7" spans="1:8" ht="51">
      <c r="A7" s="31">
        <v>3</v>
      </c>
      <c r="B7" s="10" t="s">
        <v>31</v>
      </c>
      <c r="C7" s="18"/>
      <c r="D7" s="18"/>
      <c r="E7" s="11" t="s">
        <v>9</v>
      </c>
      <c r="F7" s="12">
        <v>500</v>
      </c>
      <c r="G7" s="20"/>
      <c r="H7" s="15">
        <f t="shared" si="0"/>
        <v>0</v>
      </c>
    </row>
    <row r="8" spans="1:8" ht="51">
      <c r="A8" s="31">
        <v>4</v>
      </c>
      <c r="B8" s="10" t="s">
        <v>32</v>
      </c>
      <c r="C8" s="18"/>
      <c r="D8" s="18"/>
      <c r="E8" s="11" t="s">
        <v>9</v>
      </c>
      <c r="F8" s="12">
        <v>300</v>
      </c>
      <c r="G8" s="20"/>
      <c r="H8" s="15">
        <f t="shared" si="0"/>
        <v>0</v>
      </c>
    </row>
    <row r="9" spans="1:8" ht="38.25">
      <c r="A9" s="31">
        <v>5</v>
      </c>
      <c r="B9" s="10" t="s">
        <v>11</v>
      </c>
      <c r="C9" s="18" t="s">
        <v>12</v>
      </c>
      <c r="D9" s="14"/>
      <c r="E9" s="11" t="s">
        <v>13</v>
      </c>
      <c r="F9" s="12">
        <v>500</v>
      </c>
      <c r="G9" s="20"/>
      <c r="H9" s="15">
        <f t="shared" si="0"/>
        <v>0</v>
      </c>
    </row>
    <row r="10" spans="1:8" ht="38.25">
      <c r="A10" s="31">
        <v>6</v>
      </c>
      <c r="B10" s="10" t="s">
        <v>33</v>
      </c>
      <c r="C10" s="18"/>
      <c r="D10" s="32"/>
      <c r="E10" s="11" t="s">
        <v>13</v>
      </c>
      <c r="F10" s="12">
        <v>500</v>
      </c>
      <c r="G10" s="20"/>
      <c r="H10" s="15">
        <f t="shared" si="0"/>
        <v>0</v>
      </c>
    </row>
    <row r="11" spans="1:8" ht="21" customHeight="1">
      <c r="A11" s="46" t="s">
        <v>14</v>
      </c>
      <c r="B11" s="47"/>
      <c r="C11" s="47"/>
      <c r="D11" s="47"/>
      <c r="E11" s="47"/>
      <c r="F11" s="47"/>
      <c r="G11" s="48"/>
      <c r="H11" s="16">
        <f>SUM(H5:H10)</f>
        <v>0</v>
      </c>
    </row>
    <row r="12" spans="1:8">
      <c r="A12" s="17"/>
      <c r="B12" s="17" t="s">
        <v>15</v>
      </c>
      <c r="C12" s="17"/>
      <c r="D12" s="17"/>
      <c r="E12" s="17"/>
      <c r="F12" s="17"/>
      <c r="G12" s="17"/>
      <c r="H12" s="17"/>
    </row>
    <row r="13" spans="1:8">
      <c r="A13" s="17"/>
      <c r="B13" s="17"/>
      <c r="C13" s="17"/>
      <c r="D13" s="17"/>
      <c r="E13" s="17"/>
      <c r="F13" s="17"/>
      <c r="G13" s="17"/>
      <c r="H13" s="17"/>
    </row>
    <row r="14" spans="1:8">
      <c r="A14" s="17"/>
      <c r="B14" s="17"/>
      <c r="C14" s="17"/>
      <c r="D14" s="17"/>
      <c r="E14" s="17"/>
      <c r="F14" s="17"/>
      <c r="G14" s="17"/>
      <c r="H14" s="17"/>
    </row>
    <row r="15" spans="1:8">
      <c r="A15" s="17"/>
      <c r="B15" s="43" t="s">
        <v>16</v>
      </c>
      <c r="C15" s="43"/>
      <c r="D15" s="43"/>
      <c r="E15" s="43"/>
      <c r="F15" s="43"/>
      <c r="G15" s="43"/>
      <c r="H15" s="43"/>
    </row>
    <row r="16" spans="1:8">
      <c r="A16" s="17"/>
      <c r="B16" s="44" t="s">
        <v>17</v>
      </c>
      <c r="C16" s="44"/>
      <c r="D16" s="44"/>
      <c r="E16" s="44"/>
      <c r="F16" s="44"/>
      <c r="G16" s="44"/>
      <c r="H16" s="44"/>
    </row>
  </sheetData>
  <sheetProtection formatCells="0" formatColumns="0" selectLockedCells="1"/>
  <mergeCells count="11">
    <mergeCell ref="B15:H15"/>
    <mergeCell ref="B16:H16"/>
    <mergeCell ref="A1:H1"/>
    <mergeCell ref="A11:G11"/>
    <mergeCell ref="B2:B3"/>
    <mergeCell ref="A2:A3"/>
    <mergeCell ref="E2:E3"/>
    <mergeCell ref="F2:F3"/>
    <mergeCell ref="H2:H3"/>
    <mergeCell ref="G2:G3"/>
    <mergeCell ref="C2:D2"/>
  </mergeCells>
  <pageMargins left="0.31496062992125984" right="0.31496062992125984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30BB4-607A-464A-9471-5D75D48BD7D3}">
  <sheetPr>
    <pageSetUpPr fitToPage="1"/>
  </sheetPr>
  <dimension ref="A1:H11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A2" sqref="A2:H11"/>
    </sheetView>
  </sheetViews>
  <sheetFormatPr defaultRowHeight="12.75"/>
  <cols>
    <col min="1" max="1" width="2.875" style="4" customWidth="1"/>
    <col min="2" max="2" width="30.375" style="4" customWidth="1"/>
    <col min="3" max="3" width="9" style="4"/>
    <col min="4" max="4" width="12.875" style="4" customWidth="1"/>
    <col min="5" max="5" width="9" style="4"/>
    <col min="6" max="6" width="11.75" style="4" customWidth="1"/>
    <col min="7" max="7" width="12.125" style="4" customWidth="1"/>
    <col min="8" max="8" width="12.75" style="4" customWidth="1"/>
    <col min="9" max="16384" width="9" style="4"/>
  </cols>
  <sheetData>
    <row r="1" spans="1:8" s="53" customFormat="1">
      <c r="A1" s="51"/>
      <c r="B1" s="52"/>
      <c r="C1" s="52"/>
      <c r="D1" s="52"/>
      <c r="E1" s="52"/>
      <c r="F1" s="52"/>
      <c r="G1" s="52"/>
      <c r="H1" s="52"/>
    </row>
    <row r="2" spans="1:8" ht="30.75" customHeight="1">
      <c r="A2" s="54" t="s">
        <v>34</v>
      </c>
      <c r="B2" s="54"/>
      <c r="C2" s="54"/>
      <c r="D2" s="54"/>
      <c r="E2" s="54"/>
      <c r="F2" s="54"/>
      <c r="G2" s="54"/>
      <c r="H2" s="54"/>
    </row>
    <row r="3" spans="1:8" ht="25.5" customHeight="1">
      <c r="A3" s="49" t="s">
        <v>0</v>
      </c>
      <c r="B3" s="49" t="s">
        <v>1</v>
      </c>
      <c r="C3" s="50" t="s">
        <v>21</v>
      </c>
      <c r="D3" s="50"/>
      <c r="E3" s="49" t="s">
        <v>3</v>
      </c>
      <c r="F3" s="49" t="s">
        <v>4</v>
      </c>
      <c r="G3" s="49" t="s">
        <v>5</v>
      </c>
      <c r="H3" s="49" t="s">
        <v>6</v>
      </c>
    </row>
    <row r="4" spans="1:8" ht="51">
      <c r="A4" s="49"/>
      <c r="B4" s="49"/>
      <c r="C4" s="33" t="s">
        <v>7</v>
      </c>
      <c r="D4" s="33" t="s">
        <v>8</v>
      </c>
      <c r="E4" s="49"/>
      <c r="F4" s="49"/>
      <c r="G4" s="49"/>
      <c r="H4" s="49"/>
    </row>
    <row r="5" spans="1:8">
      <c r="A5" s="33">
        <v>1</v>
      </c>
      <c r="B5" s="33">
        <v>2</v>
      </c>
      <c r="C5" s="33">
        <v>3</v>
      </c>
      <c r="D5" s="33">
        <v>4</v>
      </c>
      <c r="E5" s="33">
        <v>5</v>
      </c>
      <c r="F5" s="33">
        <v>6</v>
      </c>
      <c r="G5" s="33">
        <v>7</v>
      </c>
      <c r="H5" s="33">
        <v>8</v>
      </c>
    </row>
    <row r="6" spans="1:8" ht="63.75">
      <c r="A6" s="35">
        <v>1</v>
      </c>
      <c r="B6" s="36" t="s">
        <v>10</v>
      </c>
      <c r="C6" s="37"/>
      <c r="D6" s="38"/>
      <c r="E6" s="37" t="s">
        <v>9</v>
      </c>
      <c r="F6" s="39">
        <v>1500</v>
      </c>
      <c r="G6" s="29"/>
      <c r="H6" s="6">
        <f>F6*G6</f>
        <v>0</v>
      </c>
    </row>
    <row r="7" spans="1:8" ht="51">
      <c r="A7" s="35">
        <v>2</v>
      </c>
      <c r="B7" s="40" t="s">
        <v>18</v>
      </c>
      <c r="C7" s="37" t="s">
        <v>19</v>
      </c>
      <c r="D7" s="38"/>
      <c r="E7" s="41" t="s">
        <v>13</v>
      </c>
      <c r="F7" s="39">
        <v>1800</v>
      </c>
      <c r="G7" s="29"/>
      <c r="H7" s="6">
        <f t="shared" ref="H7" si="0">F7*G7</f>
        <v>0</v>
      </c>
    </row>
    <row r="8" spans="1:8">
      <c r="A8" s="55" t="s">
        <v>14</v>
      </c>
      <c r="B8" s="55"/>
      <c r="C8" s="55"/>
      <c r="D8" s="55"/>
      <c r="E8" s="55"/>
      <c r="F8" s="55"/>
      <c r="G8" s="55"/>
      <c r="H8" s="42">
        <f>SUM(H6:H7)</f>
        <v>0</v>
      </c>
    </row>
    <row r="9" spans="1:8">
      <c r="B9" s="17"/>
    </row>
    <row r="10" spans="1:8">
      <c r="B10" s="56" t="s">
        <v>20</v>
      </c>
      <c r="C10" s="56"/>
      <c r="D10" s="56"/>
      <c r="E10" s="56"/>
      <c r="F10" s="56"/>
      <c r="G10" s="56"/>
      <c r="H10" s="56"/>
    </row>
    <row r="11" spans="1:8">
      <c r="B11" s="57" t="s">
        <v>17</v>
      </c>
      <c r="C11" s="57"/>
      <c r="D11" s="57"/>
      <c r="E11" s="57"/>
      <c r="F11" s="57"/>
      <c r="G11" s="57"/>
      <c r="H11" s="57"/>
    </row>
  </sheetData>
  <sheetProtection formatCells="0" formatColumns="0" selectLockedCells="1"/>
  <mergeCells count="12">
    <mergeCell ref="A1:XFD1"/>
    <mergeCell ref="A2:H2"/>
    <mergeCell ref="A8:G8"/>
    <mergeCell ref="B10:H10"/>
    <mergeCell ref="B11:H11"/>
    <mergeCell ref="A3:A4"/>
    <mergeCell ref="B3:B4"/>
    <mergeCell ref="C3:D3"/>
    <mergeCell ref="E3:E4"/>
    <mergeCell ref="F3:F4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3865A-DA22-4178-BB01-4CE4AD1EF5E4}">
  <sheetPr>
    <pageSetUpPr fitToPage="1"/>
  </sheetPr>
  <dimension ref="A1:AH17"/>
  <sheetViews>
    <sheetView showGridLines="0"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B12" sqref="B12"/>
    </sheetView>
  </sheetViews>
  <sheetFormatPr defaultRowHeight="15"/>
  <cols>
    <col min="1" max="1" width="3.375" style="21" bestFit="1" customWidth="1"/>
    <col min="2" max="2" width="40" style="21" customWidth="1"/>
    <col min="3" max="3" width="13.5" style="21" customWidth="1"/>
    <col min="4" max="4" width="7.625" style="21" bestFit="1" customWidth="1"/>
    <col min="5" max="5" width="11" style="21" customWidth="1"/>
    <col min="6" max="6" width="13" style="21" customWidth="1"/>
    <col min="7" max="7" width="10.5" style="21" customWidth="1"/>
    <col min="8" max="8" width="5.875" style="21" customWidth="1"/>
    <col min="9" max="10" width="2.375" style="21" bestFit="1" customWidth="1"/>
    <col min="11" max="13" width="1.625" style="21" bestFit="1" customWidth="1"/>
    <col min="14" max="14" width="2.375" style="21" bestFit="1" customWidth="1"/>
    <col min="15" max="15" width="1.625" style="21" bestFit="1" customWidth="1"/>
    <col min="16" max="16" width="3.875" style="21" bestFit="1" customWidth="1"/>
    <col min="17" max="17" width="1.625" style="21" bestFit="1" customWidth="1"/>
    <col min="18" max="19" width="2.375" style="21" bestFit="1" customWidth="1"/>
    <col min="20" max="20" width="7" style="21" bestFit="1" customWidth="1"/>
    <col min="21" max="21" width="5.375" style="21" customWidth="1"/>
    <col min="22" max="22" width="1.625" style="21" bestFit="1" customWidth="1"/>
    <col min="23" max="25" width="2.375" style="21" bestFit="1" customWidth="1"/>
    <col min="26" max="26" width="1.625" style="21" bestFit="1" customWidth="1"/>
    <col min="27" max="27" width="4.625" style="21" bestFit="1" customWidth="1"/>
    <col min="28" max="28" width="3.875" style="21" bestFit="1" customWidth="1"/>
    <col min="29" max="29" width="9" style="21"/>
    <col min="30" max="30" width="1.625" style="21" bestFit="1" customWidth="1"/>
    <col min="31" max="32" width="2.375" style="21" bestFit="1" customWidth="1"/>
    <col min="33" max="33" width="1.625" style="21" bestFit="1" customWidth="1"/>
    <col min="34" max="34" width="7" style="21" bestFit="1" customWidth="1"/>
    <col min="35" max="36" width="2.375" style="21" bestFit="1" customWidth="1"/>
    <col min="37" max="16384" width="9" style="21"/>
  </cols>
  <sheetData>
    <row r="1" spans="1:34" ht="21" customHeight="1">
      <c r="A1" s="45" t="s">
        <v>28</v>
      </c>
      <c r="B1" s="45"/>
      <c r="C1" s="45"/>
      <c r="D1" s="45"/>
      <c r="E1" s="45"/>
      <c r="F1" s="45"/>
      <c r="G1" s="45"/>
    </row>
    <row r="2" spans="1:34" ht="51">
      <c r="A2" s="3" t="s">
        <v>0</v>
      </c>
      <c r="B2" s="3" t="s">
        <v>1</v>
      </c>
      <c r="C2" s="3" t="s">
        <v>21</v>
      </c>
      <c r="D2" s="3" t="s">
        <v>3</v>
      </c>
      <c r="E2" s="3" t="s">
        <v>4</v>
      </c>
      <c r="F2" s="3" t="s">
        <v>5</v>
      </c>
      <c r="G2" s="3" t="s">
        <v>6</v>
      </c>
    </row>
    <row r="3" spans="1:34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</row>
    <row r="4" spans="1:34" ht="76.5">
      <c r="A4" s="22">
        <v>1</v>
      </c>
      <c r="B4" s="23" t="s">
        <v>29</v>
      </c>
      <c r="C4" s="30" t="s">
        <v>22</v>
      </c>
      <c r="D4" s="1" t="s">
        <v>9</v>
      </c>
      <c r="E4" s="2">
        <v>1300</v>
      </c>
      <c r="F4" s="28"/>
      <c r="G4" s="5">
        <f>E4*F4</f>
        <v>0</v>
      </c>
      <c r="P4" s="24"/>
      <c r="T4" s="24"/>
      <c r="AA4" s="24"/>
      <c r="AC4" s="24"/>
      <c r="AH4" s="24"/>
    </row>
    <row r="5" spans="1:34" ht="51">
      <c r="A5" s="8">
        <v>2</v>
      </c>
      <c r="B5" s="25" t="s">
        <v>23</v>
      </c>
      <c r="C5" s="30" t="s">
        <v>22</v>
      </c>
      <c r="D5" s="1" t="s">
        <v>24</v>
      </c>
      <c r="E5" s="2">
        <v>4000</v>
      </c>
      <c r="F5" s="29"/>
      <c r="G5" s="6">
        <v>0</v>
      </c>
      <c r="P5" s="24"/>
      <c r="T5" s="24"/>
      <c r="AA5" s="24"/>
      <c r="AC5" s="24"/>
      <c r="AH5" s="24"/>
    </row>
    <row r="6" spans="1:34" ht="38.25">
      <c r="A6" s="8">
        <v>3</v>
      </c>
      <c r="B6" s="23" t="s">
        <v>25</v>
      </c>
      <c r="C6" s="30" t="s">
        <v>22</v>
      </c>
      <c r="D6" s="1" t="s">
        <v>9</v>
      </c>
      <c r="E6" s="2">
        <v>20</v>
      </c>
      <c r="F6" s="29"/>
      <c r="G6" s="6">
        <f t="shared" ref="G6" si="0">E6*F6</f>
        <v>0</v>
      </c>
      <c r="P6" s="24"/>
      <c r="T6" s="24"/>
      <c r="AA6" s="24"/>
      <c r="AC6" s="24"/>
      <c r="AH6" s="24"/>
    </row>
    <row r="7" spans="1:34">
      <c r="A7" s="58" t="s">
        <v>14</v>
      </c>
      <c r="B7" s="58"/>
      <c r="C7" s="58"/>
      <c r="D7" s="58"/>
      <c r="E7" s="58"/>
      <c r="F7" s="58"/>
      <c r="G7" s="26">
        <f>SUM(G4:G6)</f>
        <v>0</v>
      </c>
      <c r="T7" s="24"/>
      <c r="AC7" s="24"/>
      <c r="AH7" s="24"/>
    </row>
    <row r="8" spans="1:34">
      <c r="A8" s="4"/>
      <c r="B8" s="4"/>
      <c r="C8" s="4"/>
      <c r="D8" s="4"/>
      <c r="E8" s="4"/>
      <c r="F8" s="4"/>
      <c r="G8" s="27"/>
    </row>
    <row r="9" spans="1:34">
      <c r="A9" s="4"/>
      <c r="B9" s="4"/>
      <c r="C9" s="4"/>
      <c r="D9" s="4"/>
      <c r="E9" s="4"/>
      <c r="F9" s="4"/>
      <c r="G9" s="4"/>
    </row>
    <row r="10" spans="1:34">
      <c r="A10" s="4"/>
      <c r="B10" s="56" t="s">
        <v>26</v>
      </c>
      <c r="C10" s="56"/>
      <c r="D10" s="56"/>
      <c r="E10" s="56"/>
      <c r="F10" s="56"/>
      <c r="G10" s="56"/>
    </row>
    <row r="11" spans="1:34">
      <c r="A11" s="4"/>
      <c r="B11" s="59" t="s">
        <v>17</v>
      </c>
      <c r="C11" s="59"/>
      <c r="D11" s="59"/>
      <c r="E11" s="59"/>
      <c r="F11" s="59"/>
      <c r="G11" s="59"/>
    </row>
    <row r="12" spans="1:34">
      <c r="A12" s="4"/>
      <c r="B12" s="4"/>
      <c r="C12" s="4"/>
      <c r="D12" s="4"/>
      <c r="E12" s="4"/>
      <c r="F12" s="4"/>
      <c r="G12" s="4"/>
    </row>
    <row r="13" spans="1:34">
      <c r="A13" s="4"/>
      <c r="B13" s="4"/>
      <c r="C13" s="4"/>
      <c r="D13" s="4"/>
      <c r="E13" s="4"/>
      <c r="F13" s="4"/>
      <c r="G13" s="4"/>
    </row>
    <row r="14" spans="1:34">
      <c r="A14" s="4"/>
      <c r="B14" s="4"/>
      <c r="C14" s="4"/>
      <c r="D14" s="4"/>
      <c r="E14" s="4"/>
      <c r="F14" s="4"/>
      <c r="G14" s="4"/>
    </row>
    <row r="15" spans="1:34">
      <c r="A15" s="4"/>
      <c r="B15" s="4"/>
      <c r="C15" s="4"/>
      <c r="D15" s="4"/>
      <c r="E15" s="4"/>
      <c r="F15" s="4"/>
      <c r="G15" s="4"/>
    </row>
    <row r="16" spans="1:34">
      <c r="A16" s="4"/>
      <c r="B16" s="4"/>
      <c r="C16" s="4"/>
      <c r="D16" s="4"/>
      <c r="E16" s="4"/>
      <c r="F16" s="4"/>
      <c r="G16" s="4"/>
    </row>
    <row r="17" spans="1:7">
      <c r="A17" s="4"/>
      <c r="B17" s="4"/>
      <c r="C17" s="4"/>
      <c r="D17" s="4"/>
      <c r="E17" s="4"/>
      <c r="F17" s="4"/>
      <c r="G17" s="4"/>
    </row>
  </sheetData>
  <sheetProtection formatCells="0" formatColumns="0" selectLockedCells="1"/>
  <mergeCells count="4">
    <mergeCell ref="A1:G1"/>
    <mergeCell ref="A7:F7"/>
    <mergeCell ref="B10:G10"/>
    <mergeCell ref="B11:G11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2" ma:contentTypeDescription="Utwórz nowy dokument." ma:contentTypeScope="" ma:versionID="6f026045587268401ae8007d03d7ebd7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f778f3d7e75503f0250e9f4d829d11e7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E3629F-7C35-488B-B32B-3774A0C30AEF}">
  <ds:schemaRefs>
    <ds:schemaRef ds:uri="http://purl.org/dc/elements/1.1/"/>
    <ds:schemaRef ds:uri="http://schemas.openxmlformats.org/package/2006/metadata/core-properties"/>
    <ds:schemaRef ds:uri="5a2ef18a-7ad4-4aa3-8be4-6c3474fc0cf0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e0ae9f3e-ba6e-4584-ba3e-f39d9417dd6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055D4AC-B753-4D8A-AAFD-C082427A50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B46F7E-A733-4BC0-82BC-B0D7A3AF99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Kalkulacja część I Kraków</vt:lpstr>
      <vt:lpstr>Kalkulacja część II Bytom</vt:lpstr>
      <vt:lpstr>Kalkulacja część III Wrocław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Krzysiek</dc:creator>
  <cp:keywords/>
  <dc:description/>
  <cp:lastModifiedBy>Iwona Kołodziejczyk</cp:lastModifiedBy>
  <cp:revision/>
  <cp:lastPrinted>2026-02-13T08:34:29Z</cp:lastPrinted>
  <dcterms:created xsi:type="dcterms:W3CDTF">2021-10-21T08:56:28Z</dcterms:created>
  <dcterms:modified xsi:type="dcterms:W3CDTF">2026-02-13T08:34:34Z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