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5 Druki promocyjne AST Filia Wrocław/"/>
    </mc:Choice>
  </mc:AlternateContent>
  <xr:revisionPtr revIDLastSave="16" documentId="13_ncr:1_{62BBEA12-2357-4B99-A9A4-5FD73F0C34B3}" xr6:coauthVersionLast="47" xr6:coauthVersionMax="47" xr10:uidLastSave="{962CCA89-FD45-4E9B-9B40-08F108306D09}"/>
  <bookViews>
    <workbookView xWindow="0" yWindow="0" windowWidth="21570" windowHeight="9825" tabRatio="500" xr2:uid="{00000000-000D-0000-FFFF-FFFF00000000}"/>
  </bookViews>
  <sheets>
    <sheet name="Wrocław" sheetId="2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2" i="2" l="1"/>
  <c r="K11" i="2"/>
  <c r="K10" i="2"/>
  <c r="K9" i="2"/>
  <c r="K8" i="2"/>
  <c r="K7" i="2"/>
  <c r="K13" i="2" l="1"/>
</calcChain>
</file>

<file path=xl/sharedStrings.xml><?xml version="1.0" encoding="utf-8"?>
<sst xmlns="http://schemas.openxmlformats.org/spreadsheetml/2006/main" count="60" uniqueCount="43">
  <si>
    <t xml:space="preserve">OPIS PRZEDMIOTU ZAMÓWIENIA </t>
  </si>
  <si>
    <t>(wzór kalkulacji cenowej)</t>
  </si>
  <si>
    <t>Wykonywanie usług drukowania materiałów promocyjnych (plakatów, afiszy, ulotek itp.) dla AST  w Krakowie  Filia we Wrocławiu</t>
  </si>
  <si>
    <t>Załącznik nr 2_kalkulacja cenowa 
Wykonywanie usług drukowania materiałów promocyjnych (plakatów, afiszy, ulotek itp.) dla AST  w Krakowie Filia we Wrocławiu</t>
  </si>
  <si>
    <t>L.p.</t>
  </si>
  <si>
    <t>Rodzaj wydruku</t>
  </si>
  <si>
    <t>Format</t>
  </si>
  <si>
    <t>Ilość kolorów</t>
  </si>
  <si>
    <t>Nakład</t>
  </si>
  <si>
    <t>Papier</t>
  </si>
  <si>
    <t>Forma przekazania materiałów</t>
  </si>
  <si>
    <t>Projekt graficzny</t>
  </si>
  <si>
    <t>Koszt jednostkowy - za 1 nakłada brutto</t>
  </si>
  <si>
    <t>Przewidywana liczba zakładów zamówienia</t>
  </si>
  <si>
    <t>łączna cena brutto</t>
  </si>
  <si>
    <t>Afisz/ Plakat</t>
  </si>
  <si>
    <t>B1</t>
  </si>
  <si>
    <t>4+0</t>
  </si>
  <si>
    <t>50 szt</t>
  </si>
  <si>
    <t>kreda matowa 135 g</t>
  </si>
  <si>
    <t>PDF/ftp</t>
  </si>
  <si>
    <t>własny</t>
  </si>
  <si>
    <t>Afisz/ Plakat Lalka Nova</t>
  </si>
  <si>
    <t>50 szt.</t>
  </si>
  <si>
    <t>Zaproszenie</t>
  </si>
  <si>
    <t>210 mm x 100 mm  DL</t>
  </si>
  <si>
    <t>4+4</t>
  </si>
  <si>
    <t>600 szt.</t>
  </si>
  <si>
    <t>Arktika 200 g</t>
  </si>
  <si>
    <t>Program do spektaklu/ ulotka do spektaklu</t>
  </si>
  <si>
    <t>210 mm x 297mm, bigowany w dwóch miejscach, typu U (3DL do DL)</t>
  </si>
  <si>
    <t>kreda matowa 170-180 g</t>
  </si>
  <si>
    <t>Foldery lalka nova 30 stron</t>
  </si>
  <si>
    <t>A4</t>
  </si>
  <si>
    <t xml:space="preserve">400 szt. </t>
  </si>
  <si>
    <t xml:space="preserve">kreda matowa
okładka 250g, środek 170-180g
</t>
  </si>
  <si>
    <t xml:space="preserve">Roll up  Standard z polipropylenu (z blockoutem), z listwą zatrzaskową, z wydrukiem, z  kasetą aluminiową </t>
  </si>
  <si>
    <t>100 x 200</t>
  </si>
  <si>
    <t>1 szt.</t>
  </si>
  <si>
    <t>---</t>
  </si>
  <si>
    <t>CAŁKOWITA WARTOŚĆ ZAMÓWIENIA</t>
  </si>
  <si>
    <t>...............................................................................................</t>
  </si>
  <si>
    <t>data, podpis i pieczęć imienna upoważnionego przedstawiciela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</si>
</sst>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>
    <font>
      <sz val="11"/>
      <color rgb="FF000000"/>
      <name val="Czcionka tekstu podstawowego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0.5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  <font>
      <sz val="10.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26"/>
  <sheetViews>
    <sheetView showGridLines="0" tabSelected="1" zoomScaleNormal="100" workbookViewId="0">
      <selection activeCell="A5" sqref="A5:K5"/>
    </sheetView>
  </sheetViews>
  <sheetFormatPr defaultColWidth="8.5" defaultRowHeight="15"/>
  <cols>
    <col min="1" max="1" width="3.375" style="13" customWidth="1"/>
    <col min="2" max="2" width="15.625" style="13" customWidth="1"/>
    <col min="3" max="3" width="16.75" style="13" customWidth="1"/>
    <col min="4" max="4" width="7.75" style="13" customWidth="1"/>
    <col min="5" max="5" width="6.5" style="13" customWidth="1"/>
    <col min="6" max="6" width="18.5" style="13" customWidth="1"/>
    <col min="7" max="7" width="9.875" style="13" customWidth="1"/>
    <col min="8" max="8" width="7.5" style="13" customWidth="1"/>
    <col min="9" max="9" width="13.875" style="13" customWidth="1"/>
    <col min="10" max="10" width="11.625" style="13" customWidth="1"/>
    <col min="11" max="11" width="13.375" style="13" customWidth="1"/>
    <col min="12" max="14" width="8.5" style="13"/>
    <col min="15" max="15" width="23.625" style="13" customWidth="1"/>
    <col min="16" max="16384" width="8.5" style="13"/>
  </cols>
  <sheetData>
    <row r="1" spans="1:17">
      <c r="B1" s="23" t="s">
        <v>0</v>
      </c>
      <c r="C1" s="23"/>
      <c r="D1" s="23"/>
      <c r="E1" s="23"/>
      <c r="F1" s="23"/>
      <c r="G1" s="23"/>
      <c r="H1" s="23"/>
      <c r="I1" s="23"/>
      <c r="J1" s="23"/>
      <c r="K1" s="23"/>
    </row>
    <row r="2" spans="1:17"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/>
    </row>
    <row r="4" spans="1:17" ht="30" customHeight="1">
      <c r="A4" s="14"/>
      <c r="B4" s="25" t="s">
        <v>2</v>
      </c>
      <c r="C4" s="25"/>
      <c r="D4" s="25"/>
      <c r="E4" s="25"/>
      <c r="F4" s="25"/>
      <c r="G4" s="25"/>
      <c r="H4" s="25"/>
      <c r="I4" s="25"/>
      <c r="J4" s="25"/>
      <c r="K4" s="25"/>
    </row>
    <row r="5" spans="1:17" ht="30" customHeight="1">
      <c r="A5" s="26" t="s">
        <v>3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7" ht="57">
      <c r="A6" s="15" t="s">
        <v>4</v>
      </c>
      <c r="B6" s="3" t="s">
        <v>5</v>
      </c>
      <c r="C6" s="3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4" t="s">
        <v>14</v>
      </c>
      <c r="O6" s="2"/>
      <c r="P6" s="1"/>
      <c r="Q6" s="1"/>
    </row>
    <row r="7" spans="1:17" ht="23.25" customHeight="1">
      <c r="A7" s="5">
        <v>1</v>
      </c>
      <c r="B7" s="6" t="s">
        <v>15</v>
      </c>
      <c r="C7" s="6" t="s">
        <v>16</v>
      </c>
      <c r="D7" s="6" t="s">
        <v>17</v>
      </c>
      <c r="E7" s="6" t="s">
        <v>18</v>
      </c>
      <c r="F7" s="16" t="s">
        <v>19</v>
      </c>
      <c r="G7" s="6" t="s">
        <v>20</v>
      </c>
      <c r="H7" s="6" t="s">
        <v>21</v>
      </c>
      <c r="I7" s="7">
        <v>0</v>
      </c>
      <c r="J7" s="8">
        <v>6</v>
      </c>
      <c r="K7" s="9">
        <f t="shared" ref="K7:K12" si="0">I7*J7</f>
        <v>0</v>
      </c>
      <c r="O7" s="1"/>
      <c r="P7" s="1"/>
      <c r="Q7" s="1"/>
    </row>
    <row r="8" spans="1:17" ht="30.75" customHeight="1">
      <c r="A8" s="5">
        <v>2</v>
      </c>
      <c r="B8" s="6" t="s">
        <v>22</v>
      </c>
      <c r="C8" s="6" t="s">
        <v>16</v>
      </c>
      <c r="D8" s="6" t="s">
        <v>17</v>
      </c>
      <c r="E8" s="6" t="s">
        <v>23</v>
      </c>
      <c r="F8" s="6" t="s">
        <v>19</v>
      </c>
      <c r="G8" s="6" t="s">
        <v>20</v>
      </c>
      <c r="H8" s="6" t="s">
        <v>21</v>
      </c>
      <c r="I8" s="7">
        <v>0</v>
      </c>
      <c r="J8" s="8">
        <v>2</v>
      </c>
      <c r="K8" s="9">
        <f t="shared" si="0"/>
        <v>0</v>
      </c>
      <c r="O8" s="2"/>
      <c r="P8" s="1"/>
      <c r="Q8" s="1"/>
    </row>
    <row r="9" spans="1:17" ht="30.75" customHeight="1">
      <c r="A9" s="10">
        <v>3</v>
      </c>
      <c r="B9" s="6" t="s">
        <v>24</v>
      </c>
      <c r="C9" s="6" t="s">
        <v>25</v>
      </c>
      <c r="D9" s="6" t="s">
        <v>26</v>
      </c>
      <c r="E9" s="6" t="s">
        <v>27</v>
      </c>
      <c r="F9" s="17" t="s">
        <v>28</v>
      </c>
      <c r="G9" s="6" t="s">
        <v>20</v>
      </c>
      <c r="H9" s="6" t="s">
        <v>21</v>
      </c>
      <c r="I9" s="7">
        <v>0</v>
      </c>
      <c r="J9" s="8">
        <v>1</v>
      </c>
      <c r="K9" s="9">
        <f t="shared" si="0"/>
        <v>0</v>
      </c>
      <c r="O9" s="1"/>
      <c r="P9" s="1"/>
      <c r="Q9" s="1"/>
    </row>
    <row r="10" spans="1:17" ht="57">
      <c r="A10" s="5">
        <v>4</v>
      </c>
      <c r="B10" s="6" t="s">
        <v>29</v>
      </c>
      <c r="C10" s="8" t="s">
        <v>30</v>
      </c>
      <c r="D10" s="6" t="s">
        <v>26</v>
      </c>
      <c r="E10" s="6" t="s">
        <v>27</v>
      </c>
      <c r="F10" s="6" t="s">
        <v>31</v>
      </c>
      <c r="G10" s="6" t="s">
        <v>20</v>
      </c>
      <c r="H10" s="6" t="s">
        <v>21</v>
      </c>
      <c r="I10" s="7">
        <v>0</v>
      </c>
      <c r="J10" s="8">
        <v>5</v>
      </c>
      <c r="K10" s="9">
        <f t="shared" si="0"/>
        <v>0</v>
      </c>
      <c r="O10" s="2"/>
      <c r="P10" s="1"/>
      <c r="Q10" s="2"/>
    </row>
    <row r="11" spans="1:17" ht="57">
      <c r="A11" s="5">
        <v>5</v>
      </c>
      <c r="B11" s="6" t="s">
        <v>32</v>
      </c>
      <c r="C11" s="8" t="s">
        <v>33</v>
      </c>
      <c r="D11" s="6" t="s">
        <v>26</v>
      </c>
      <c r="E11" s="6" t="s">
        <v>34</v>
      </c>
      <c r="F11" s="6" t="s">
        <v>35</v>
      </c>
      <c r="G11" s="6" t="s">
        <v>20</v>
      </c>
      <c r="H11" s="6" t="s">
        <v>21</v>
      </c>
      <c r="I11" s="7">
        <v>0</v>
      </c>
      <c r="J11" s="8">
        <v>1</v>
      </c>
      <c r="K11" s="9">
        <f t="shared" si="0"/>
        <v>0</v>
      </c>
    </row>
    <row r="12" spans="1:17" ht="85.5">
      <c r="A12" s="8">
        <v>6</v>
      </c>
      <c r="B12" s="8" t="s">
        <v>36</v>
      </c>
      <c r="C12" s="8" t="s">
        <v>37</v>
      </c>
      <c r="D12" s="8" t="s">
        <v>17</v>
      </c>
      <c r="E12" s="8" t="s">
        <v>38</v>
      </c>
      <c r="F12" s="11" t="s">
        <v>39</v>
      </c>
      <c r="G12" s="12" t="s">
        <v>20</v>
      </c>
      <c r="H12" s="12" t="s">
        <v>21</v>
      </c>
      <c r="I12" s="7">
        <v>0</v>
      </c>
      <c r="J12" s="8">
        <v>1</v>
      </c>
      <c r="K12" s="9">
        <f t="shared" si="0"/>
        <v>0</v>
      </c>
    </row>
    <row r="13" spans="1:17">
      <c r="A13" s="27" t="s">
        <v>40</v>
      </c>
      <c r="B13" s="28"/>
      <c r="C13" s="28"/>
      <c r="D13" s="28"/>
      <c r="E13" s="28"/>
      <c r="F13" s="28"/>
      <c r="G13" s="28"/>
      <c r="H13" s="28"/>
      <c r="I13" s="28"/>
      <c r="J13" s="29"/>
      <c r="K13" s="18">
        <f>SUM(K7:K12)</f>
        <v>0</v>
      </c>
    </row>
    <row r="14" spans="1:17" s="21" customFormat="1" ht="38.25" customHeight="1">
      <c r="A14" s="20"/>
      <c r="B14" s="20"/>
      <c r="C14" s="20"/>
      <c r="D14" s="20"/>
      <c r="E14" s="20"/>
      <c r="F14" s="20"/>
      <c r="G14" s="22" t="s">
        <v>41</v>
      </c>
      <c r="H14" s="22"/>
      <c r="I14" s="22"/>
      <c r="J14" s="22"/>
      <c r="K14" s="22"/>
    </row>
    <row r="15" spans="1:17" s="21" customFormat="1">
      <c r="A15" s="20"/>
      <c r="B15" s="20"/>
      <c r="C15" s="20"/>
      <c r="D15" s="20"/>
      <c r="E15" s="20"/>
      <c r="F15" s="20"/>
      <c r="G15" s="22" t="s">
        <v>42</v>
      </c>
      <c r="H15" s="22"/>
      <c r="I15" s="22"/>
      <c r="J15" s="22"/>
      <c r="K15" s="22"/>
    </row>
    <row r="19" spans="2:6">
      <c r="B19" s="1"/>
    </row>
    <row r="20" spans="2:6">
      <c r="B20" s="1"/>
      <c r="F20" s="2"/>
    </row>
    <row r="21" spans="2:6">
      <c r="B21" s="1"/>
    </row>
    <row r="22" spans="2:6">
      <c r="B22" s="1"/>
    </row>
    <row r="23" spans="2:6">
      <c r="B23" s="1"/>
    </row>
    <row r="24" spans="2:6">
      <c r="B24" s="1"/>
    </row>
    <row r="25" spans="2:6">
      <c r="B25" s="19"/>
    </row>
    <row r="26" spans="2:6">
      <c r="B26" s="19"/>
    </row>
  </sheetData>
  <sheetProtection algorithmName="SHA-512" hashValue="xfEte4jayEYkvjVOfT8saWza18PgkRjl+KpaXsTWcqwpK1Xre6Asd9LOkpqjM00KrY9ATlr4Qzoda9byaRO0yw==" saltValue="xGjY/7Df9/iIKMT6Hs/rgQ==" spinCount="100000" sheet="1" objects="1" scenarios="1" formatCells="0" formatColumns="0" selectLockedCells="1"/>
  <mergeCells count="7">
    <mergeCell ref="G14:K14"/>
    <mergeCell ref="G15:K15"/>
    <mergeCell ref="B1:K1"/>
    <mergeCell ref="B2:K2"/>
    <mergeCell ref="B4:K4"/>
    <mergeCell ref="A5:K5"/>
    <mergeCell ref="A13:J13"/>
  </mergeCells>
  <printOptions horizontalCentered="1"/>
  <pageMargins left="0.70866141732283472" right="0.70866141732283472" top="0.74803149606299213" bottom="0.74803149606299213" header="0.51181102362204722" footer="0.51181102362204722"/>
  <pageSetup paperSize="9" scale="63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4" ma:contentTypeDescription="Utwórz nowy dokument." ma:contentTypeScope="" ma:versionID="cc9db76a115b76c51b3260022d233922">
  <xsd:schema xmlns:xsd="http://www.w3.org/2001/XMLSchema" xmlns:xs="http://www.w3.org/2001/XMLSchema" xmlns:p="http://schemas.microsoft.com/office/2006/metadata/properties" xmlns:ns2="e0ae9f3e-ba6e-4584-ba3e-f39d9417dd6e" targetNamespace="http://schemas.microsoft.com/office/2006/metadata/properties" ma:root="true" ma:fieldsID="21523413f217f0641546020da92cbecb" ns2:_="">
    <xsd:import namespace="e0ae9f3e-ba6e-4584-ba3e-f39d9417dd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BBAA3E-1E24-4FCC-81FA-D1CD05362862}"/>
</file>

<file path=customXml/itemProps2.xml><?xml version="1.0" encoding="utf-8"?>
<ds:datastoreItem xmlns:ds="http://schemas.openxmlformats.org/officeDocument/2006/customXml" ds:itemID="{D36CCD52-DE8B-4131-9959-8212E273C37B}"/>
</file>

<file path=customXml/itemProps3.xml><?xml version="1.0" encoding="utf-8"?>
<ds:datastoreItem xmlns:ds="http://schemas.openxmlformats.org/officeDocument/2006/customXml" ds:itemID="{8E7F1A76-8D32-4DB0-8669-45BCBA1390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</dc:creator>
  <cp:keywords/>
  <dc:description/>
  <cp:lastModifiedBy>Marta Gocalińska</cp:lastModifiedBy>
  <cp:revision>1</cp:revision>
  <dcterms:created xsi:type="dcterms:W3CDTF">2016-11-21T10:24:33Z</dcterms:created>
  <dcterms:modified xsi:type="dcterms:W3CDTF">2025-01-17T12:34:59Z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</Properties>
</file>