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13_ncr:1_{67FDC4C0-7238-4B1D-B9E5-4F98CC4113AF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WROCŁAW" sheetId="3" r:id="rId1"/>
  </sheets>
  <definedNames>
    <definedName name="_xlnm.Print_Area" localSheetId="0">'Kalkulacja WROCŁAW'!$A$1:$H$155</definedName>
  </definedNames>
  <calcPr calcId="191029"/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4" i="3"/>
  <c r="H154" i="3" l="1"/>
</calcChain>
</file>

<file path=xl/sharedStrings.xml><?xml version="1.0" encoding="utf-8"?>
<sst xmlns="http://schemas.openxmlformats.org/spreadsheetml/2006/main" count="472" uniqueCount="324">
  <si>
    <t>Lp</t>
  </si>
  <si>
    <t>Nazwa artykułu</t>
  </si>
  <si>
    <t>Uwaga na wypadek oferowania artykułów równoważnych</t>
  </si>
  <si>
    <t>Ilość przewidywana do zamówienia</t>
  </si>
  <si>
    <t>Jednostka miary</t>
  </si>
  <si>
    <t>Cena jednostkowa brutto (PLN)</t>
  </si>
  <si>
    <t>Gąbka do tablicy suchościeralnej</t>
  </si>
  <si>
    <t>Koperta B5 biała, samoklejąca</t>
  </si>
  <si>
    <t>Koperta C6 biała, samoklejąca</t>
  </si>
  <si>
    <t>Okładki do bindowania przezroczyste</t>
  </si>
  <si>
    <t>Papier pakunkowy szary, gr. 50, 100x130</t>
  </si>
  <si>
    <t>Pinezki (opakowanie - 10 pudełek)</t>
  </si>
  <si>
    <t>Skorowidz szyty, kratka, z alfabetem, A4</t>
  </si>
  <si>
    <t>Skorowidz szyty, kratka, z alfabetem, A5</t>
  </si>
  <si>
    <t>Teczka kartonowa kolorowa na gumkę czerwona</t>
  </si>
  <si>
    <t>Teczka kartonowa kolorowa na gumkę zielona</t>
  </si>
  <si>
    <t>Teczka kolorowa wiązana A4 (różne kolory)</t>
  </si>
  <si>
    <t>Zakreślacz fluoryzujący – różne kolory</t>
  </si>
  <si>
    <t>Marka i typ artykułu  w przypadku zamiennika</t>
  </si>
  <si>
    <t>Wartość za ilość przewidywaną do zamówienia brutto (PLN)</t>
  </si>
  <si>
    <t>data i podpis upoważnionego przedstawiciela Wykonawcy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</si>
  <si>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</si>
  <si>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</si>
  <si>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</si>
  <si>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</si>
  <si>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</si>
  <si>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</si>
  <si>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</si>
  <si>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</si>
  <si>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</si>
  <si>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</si>
  <si>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</si>
  <si>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</si>
  <si>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</si>
  <si>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</si>
  <si>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</si>
  <si>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</si>
  <si>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</si>
  <si>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</si>
  <si>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</si>
  <si>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</si>
  <si>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</si>
  <si>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</si>
  <si>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</si>
  <si>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</si>
  <si>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</si>
  <si>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</si>
  <si>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</si>
  <si>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</si>
  <si>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</si>
  <si>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</si>
  <si>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</si>
  <si>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</si>
  <si>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</si>
  <si>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</si>
  <si>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</si>
  <si>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</si>
  <si>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</si>
  <si>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</si>
  <si>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</si>
  <si>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</si>
  <si>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</si>
  <si>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</si>
  <si>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</si>
  <si>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</si>
  <si>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</si>
  <si>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</si>
  <si>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</si>
  <si>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</si>
  <si>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</si>
  <si>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</si>
  <si>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</si>
  <si>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</si>
  <si>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</si>
  <si>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</si>
  <si>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</si>
  <si>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</si>
  <si>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</si>
  <si>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</si>
  <si>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</si>
  <si>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</si>
  <si>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</si>
  <si>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</si>
  <si>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</si>
  <si>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</si>
  <si>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</si>
  <si>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</si>
  <si>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</si>
  <si>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</si>
  <si>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</si>
  <si>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</si>
  <si>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</si>
  <si>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</si>
  <si>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</si>
  <si>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</si>
  <si>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</si>
  <si>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</si>
  <si>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</si>
  <si>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</si>
  <si>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</si>
  <si>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</si>
  <si>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</si>
  <si>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</si>
  <si>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</si>
  <si>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</si>
  <si>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</si>
  <si>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</si>
  <si>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</si>
  <si>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</si>
  <si>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</si>
  <si>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</si>
  <si>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</si>
  <si>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</si>
  <si>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</si>
  <si>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</si>
  <si>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</si>
  <si>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</si>
  <si>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</si>
  <si>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</si>
  <si>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</si>
  <si>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</si>
  <si>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</si>
  <si>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</si>
  <si>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</si>
  <si>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</si>
  <si>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</si>
  <si>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</si>
  <si>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</si>
  <si>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</si>
  <si>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</si>
  <si>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</si>
  <si>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</si>
  <si>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</si>
  <si>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</si>
  <si>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</si>
  <si>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</si>
  <si>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</si>
  <si>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</si>
  <si>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</si>
  <si>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</si>
  <si>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</si>
  <si>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</si>
  <si>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</si>
  <si>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</si>
  <si>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</si>
  <si>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</si>
  <si>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</si>
  <si>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</si>
  <si>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</si>
  <si>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</si>
  <si>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</si>
  <si>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</si>
  <si>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</si>
  <si>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</si>
  <si>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</si>
  <si>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</si>
  <si>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</si>
  <si>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</si>
  <si>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</si>
  <si>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</si>
  <si>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</si>
  <si>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</si>
  <si>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</si>
  <si>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</si>
  <si>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</si>
  <si>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</si>
  <si>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</si>
  <si>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</si>
  <si>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</si>
  <si>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</si>
  <si>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</si>
  <si>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opakowanie</t>
  </si>
  <si>
    <t>Binder Clips 51 mm (Klipsy biurowe do papieru) (12 sztuk w opakowaniu)</t>
  </si>
  <si>
    <t>Bloczki papierowe samoprzylepne 51mmx38mm, żółte (100 kart w bloczku)</t>
  </si>
  <si>
    <t>bloczek</t>
  </si>
  <si>
    <t>Bloczki papierowe samoprzylepne 75mmx75mm, żółte (100 kart w bloczku)</t>
  </si>
  <si>
    <t>sztuka</t>
  </si>
  <si>
    <t>Etykiety samoprzylepne arkusz A4 (jedna etykieta A4 na jeden arkusz, 100 arkuszy w opakowaniu )</t>
  </si>
  <si>
    <t>Etykieta termiczna szer.: 50 mm x dł.: 25 mm, średnica wewnętrzna rolki: 25-40 mm, nawój etykiety na rolce: out, ilość etykiet na rolce: 1000 szt. 1-rzędowe</t>
  </si>
  <si>
    <t>rolka</t>
  </si>
  <si>
    <t>Folia (taśma) termotransferowa TTR szer.: 55 mm x 300 m, woskowa, na zewnątrz (OUT) – 1'', CZARNA, do drukarki etykiet</t>
  </si>
  <si>
    <t>Gumka do mazania miękka, niebrudząca papieru, do wymazywaniu m.in.ołówka grafitowego, grafitu, kredek rysunkowych</t>
  </si>
  <si>
    <t>Gumki recepturki 40g</t>
  </si>
  <si>
    <t>Klej w sztyfcie 15 gram</t>
  </si>
  <si>
    <t>Klej w tubce (biały do papieru) 40ml</t>
  </si>
  <si>
    <t>Koperta DL, biała, okienko po prawej stronie, samoklejąca</t>
  </si>
  <si>
    <t>Koperta DL Milenium kremowy ozdobna, z paskiem, gramatura: 120g.</t>
  </si>
  <si>
    <t>Koperta ochronna z folią bąbelkową na płyty CD, biała</t>
  </si>
  <si>
    <t>Koperta ochronna z folią bąbelkową o wymiarach 15 x 21 cm</t>
  </si>
  <si>
    <t>Koperta ochronna z folią bąbelkową o wymiarach 22,5 x 26,5 cm</t>
  </si>
  <si>
    <t>Koperta ochronna z folią bąbelkową o wymiarach 24 x 34 cm</t>
  </si>
  <si>
    <t>Koperta ochronna z folią bąbelkową o wymiarach 30 x 44,5 cm</t>
  </si>
  <si>
    <t>Koperta rozszerzana E 4 280x400x40 HK RDB, samoklejąca, biała</t>
  </si>
  <si>
    <t>Koperty na CD/ DVD( pełne - bez okienka)</t>
  </si>
  <si>
    <t>Korektor w pisaku (pióro korekcyjne) metalowa końcówka poj. 7 ml</t>
  </si>
  <si>
    <t>Korektor w płynie poj. 20ml.</t>
  </si>
  <si>
    <t>Kostka papierowa mix kolorów 83mmx83mmx50mm, klejona</t>
  </si>
  <si>
    <t>kostka</t>
  </si>
  <si>
    <t>Koszulka przezroczysta do przechowywania dokumentów w formacie A4, otwierana u góry, wykonana z folii PP krystalicznej</t>
  </si>
  <si>
    <t>prosimy o wycenę jednej sztuki (nie opakowań)</t>
  </si>
  <si>
    <t>Koszulka przezroczysta do przechowywania dokumentów w formacie A5, otwierana u góry, wykonana z folii PP krystalicznej</t>
  </si>
  <si>
    <t>Kreda szkolna biała (opakowanie), miękka, 50 sztuk w opakowaniu</t>
  </si>
  <si>
    <t>Kreda szkolna kolorowa (opakowanie), miękka, 50 sztuk w opakowaniu</t>
  </si>
  <si>
    <t>Książka korespondencyjna A4 ok. 200 kartek</t>
  </si>
  <si>
    <t>Książka korespondencyjna A4 ok. 96 kartek</t>
  </si>
  <si>
    <t>Linijka 20 cm plastikowa przezroczysta</t>
  </si>
  <si>
    <t>Linijka 50 cm plastikowa przezroczysta</t>
  </si>
  <si>
    <t>Marker do opisywania płyt CD/DVD</t>
  </si>
  <si>
    <t>Marker olejny, wodoodporny, odporny na światło, grubość 3 mm, kolor: biały</t>
  </si>
  <si>
    <t>Marker olejny, wodoodporny, odporny na światło, grubość 3 mm, kolor: czarny</t>
  </si>
  <si>
    <t xml:space="preserve">Marker permanentny ze ściętą końcówką,grubość linii: 1-4 mm, kolor czarny   </t>
  </si>
  <si>
    <t>Marker permanentny ze ściętą końcówką,grubość linii: 1-4 mm, kolor czerwony</t>
  </si>
  <si>
    <t>Marker permanentny ze ściętą końcówką,grubość linii: 1-4 mm, kolor niebieski</t>
  </si>
  <si>
    <t>Masa mocująca biała 50g</t>
  </si>
  <si>
    <t>Notatnik blokowy listowy (kratka) A4, 50 kartek</t>
  </si>
  <si>
    <t>Notatnik blokowy listowy (kratka) A5, 50 kartek</t>
  </si>
  <si>
    <t>Nożyczki do papieru 21 cm (uchwyt plastikowy)</t>
  </si>
  <si>
    <t>Okładki do bindowania kartonowe (karton kolor niebieski A4)</t>
  </si>
  <si>
    <t>Papier do drukarek i kopiarek, kolor biały, format A3 gramatura [g/m2]:80, liczba w ryzie (arkuszy): 500</t>
  </si>
  <si>
    <t>ryza</t>
  </si>
  <si>
    <t>Papier do wysokonakładowych drukarek i kopiarek, format: A4 , gramatura [g/m2]: 160, liczba w ryzie (arkuszy): 250, kolor: biały</t>
  </si>
  <si>
    <t>Papier do wysokonakładowych drukarek i kopiarek, format: A4 , gramatura [g/m2]: 80, liczba w ryzie (arkuszy): 500, kolor: biały</t>
  </si>
  <si>
    <t>Papier do wysokonakładowych drukarek i kopiarek, kolorowy, format: A4 , gramatura [g/m2]: 160, liczba w ryzie (arkuszy): 250</t>
  </si>
  <si>
    <t>Papier do wysokonakładowych drukarek i kopiarek, kolorowy, format: A4, gramatura [g/m2]: 80, liczba w ryzie (arkuszy): 500</t>
  </si>
  <si>
    <t>Papier kancelaryjny A3 w kratkę (100k)</t>
  </si>
  <si>
    <t>Pinezki do tablic korkowych, 100 szt. w opakowaniu, różne kolory</t>
  </si>
  <si>
    <t>Płyn do czyszczenia tablic suchościeralnych, 250ml.</t>
  </si>
  <si>
    <t>Podkładka pod dokumenty z klipsem, format: A4 (sztywna podkładka do pisania ze sprężystym mechanizmem zaciskowym służącym do przytrzymywania papieru)</t>
  </si>
  <si>
    <t>Poduszki do pieczątek (wymiar ok..12x8 cm.)</t>
  </si>
  <si>
    <t>Przekładki do segregatorów A4 (10 kolorów), komplet po 10 sztuk</t>
  </si>
  <si>
    <t>komplet</t>
  </si>
  <si>
    <t>Przekładki indeksujące 1/3 A4 opakowanie 100 szt., kolorowe, z grubego kartonu: 190 g/m2</t>
  </si>
  <si>
    <t>Pudła archiwizacyjne Esselete szer. 100 mm białe</t>
  </si>
  <si>
    <t>Pudła archiwizacyjne Esselete szer. 80 mm białe</t>
  </si>
  <si>
    <t>Rolka papierowe do maszyny do liczenia szer. 57 mm dł 30 mb</t>
  </si>
  <si>
    <t>Rolka papierowe termoczułe kasowe do kasy fiskalnej szer. 28 mm dł 30 mb</t>
  </si>
  <si>
    <t>Rolka termiczna szer.: 56mm x dł.: 30 m, termoczułe o gramaturze 55g/m2</t>
  </si>
  <si>
    <t>Rolka termiczna szer.: 80 mm x dł.: 30 m, termoczułe z gramaturą 55 g/m2</t>
  </si>
  <si>
    <t>Rozszywacz uniwersalny do wszystkich rodzajów zszywek</t>
  </si>
  <si>
    <t>Skoroszyt plastikowy kolorowy A4 bez oczka (rózne kolory)</t>
  </si>
  <si>
    <t>Skoroszyt plastikowy zawieszakowy A4 kolorowy z oczkiem (rózne kolory)</t>
  </si>
  <si>
    <t>Spinacze biurowe, rozm. 28mm, opakowanie 100 sztuk</t>
  </si>
  <si>
    <t>Spinacze biurowe, rozm. 50mm,  opakowanie 100 sztuk</t>
  </si>
  <si>
    <t>Spirala do bindowania plastikowa (grzbiet) 10 mm - niebieska</t>
  </si>
  <si>
    <t>Spirala do bindowania plastikowa (grzbiet) 12,5 mm- niebieska</t>
  </si>
  <si>
    <t>Spirala do bindowania plastikowa (grzbiet) 14 mm - niebieska</t>
  </si>
  <si>
    <t>Spirala do bindowania plastikowa (grzbiet) 16 mm - niebieska</t>
  </si>
  <si>
    <t>Spirala do bindowania plastikowa (grzbiet) 19 mm - niebieska</t>
  </si>
  <si>
    <t>Spirala do bindowania plastikowa (grzbiet) 25 mm - niebieska</t>
  </si>
  <si>
    <t>Spirala do bindowania plastikowa (grzbiet) 32 mm - niebieska</t>
  </si>
  <si>
    <t>Spirala do bindowania plastikowa (grzbiet) 38 mm - niebieska</t>
  </si>
  <si>
    <t>Sznurek szpagat – jutowy 50 dkg a’250 mb</t>
  </si>
  <si>
    <t>Tablica korkowa w ramie drewnianej (do zawieszenia), format: 150cm x 100 cm</t>
  </si>
  <si>
    <t>Tablica korkowa w ramie drewnianej (do zawieszenia), format: 60cm x 40 cm</t>
  </si>
  <si>
    <t>Tablica korkowa w ramie drewnianej (do zawieszenia), format: 90cm x 60 cm</t>
  </si>
  <si>
    <t>Tablica suchościeralna w ramie aluminiowej (do zawieszenia), format: 120 cm x 90 cm</t>
  </si>
  <si>
    <t>Tablica suchościeralna w ramie aluminiowej (do zawieszenia), format: 90 cm x 60 cm</t>
  </si>
  <si>
    <t>Taśma klejąca dwustronna piankowa 2,5mm x 10m</t>
  </si>
  <si>
    <t>Taśma klejąca dwustronna piankowa 50mm x 5m</t>
  </si>
  <si>
    <t>Taśma korekcyjna (tzw. korektor myszka)  5 mm x 8 m</t>
  </si>
  <si>
    <t>Taśma malarska (żółta, maskująca) 19mm x 40m</t>
  </si>
  <si>
    <t>Taśma samoprzylepna przeźroczysta dwustronna 12mmx6,3m na podajniku</t>
  </si>
  <si>
    <t>Teczka kartonowa BIGO, wiązana biała</t>
  </si>
  <si>
    <t>Teczka kartonowa kolorowa na gumkę czarna</t>
  </si>
  <si>
    <t xml:space="preserve">Teczka plastikowa zamykana na gumkę, rozmiar A4, wykonana z mocnego nieprzeźroczystego tworzywa, z trzema wewnętrznymi skrzydłami zapobiegającymi wypadaniu  dokumentów, kolor: niebieski  </t>
  </si>
  <si>
    <t>Temperówka do ołówków metalowa</t>
  </si>
  <si>
    <t>Tusz do pieczątek czerwony 25-30 ml</t>
  </si>
  <si>
    <t>Tusz do pieczątek niebieski 25-30 ml</t>
  </si>
  <si>
    <t>Uniwersalny cienkopis do pisania, podkreślania, kreślenia i kolorowania. Grubość linii:0,4 mm. Kolor tuszu: czarny</t>
  </si>
  <si>
    <t>Uniwersalny cienkopis do pisania, podkreślania, kreślenia i kolorowania. Grubość linii:0,4 mm. Kolor tuszu: czerwony</t>
  </si>
  <si>
    <t>Uniwersalny cienkopis do pisania, podkreślania, kreślenia i kolorowania. Grubość linii:0,4 mm. Kolor tuszu: niebieski</t>
  </si>
  <si>
    <t>Uniwersalny cienkopis do pisania, podkreślania, kreślenia i kolorowania. Grubość linii:0,4 mm. Kolor tuszu: zielony</t>
  </si>
  <si>
    <t xml:space="preserve"> sztuka</t>
  </si>
  <si>
    <t>Wąsy skoroszytowe (do segregatora) op. 25 szt, różne kolory</t>
  </si>
  <si>
    <t>Zakładki indeksujące samoprzylepne 12mm x 45mm, opakowanie: 5 kolorów</t>
  </si>
  <si>
    <t>Zeszyt 96 kart. okładka twarda, kratka A5</t>
  </si>
  <si>
    <t>Zszywacz biurowy, plastikowy, na 100 sztuk zszywek; jednorazowo zszywa 25 kartek, głębokość zszywania 6,5 cm; system ładowania od góry; możliwość zaginania zszywek do wewnątrz i na zewnątrz</t>
  </si>
  <si>
    <t>Teczka kartonowa kolorowa na gumkę niebieska</t>
  </si>
  <si>
    <t>Gumka do mazania dwustronna usuwanie śladów ołówka zwykłego i ołówka automatycznego oraz śladów atramentu i kredek, niebrudzaca, niezdzierajaca papieru</t>
  </si>
  <si>
    <t>Koperty na CD/ DVD( z okienkiem )</t>
  </si>
  <si>
    <t>Okładka plastikowa przeźroczysta sztywna na dokumenty A 4 ofertówka L</t>
  </si>
  <si>
    <t>Taśma malarska (żółta, maskująca) 25mm x 40m</t>
  </si>
  <si>
    <t>Teczka skrzydłowa na rzep A4, grubość: 15mm, różne kolory</t>
  </si>
  <si>
    <t xml:space="preserve">Taśma klejąca do naprawiania, mocowania, łączenia. Szerokość: 19mm, kolor: "mleczny" - matowy, długość rolki: 33m. Właściwości: po naklejeniu staje się niewidoczna, łatwo odkleja się od większości powierzchni,można po niej pisać, nie zostawia smug, nie żółknie z upływem czasu, pn. 3M Scotch Magic 810 lub odpowiadająca opisowi.  </t>
  </si>
  <si>
    <t>Zeszyt A5 16 kart. okładka miękka, kratka</t>
  </si>
  <si>
    <t>Zeszyt A4 96 kartek, okładka twarda kratka</t>
  </si>
  <si>
    <t>Binder Clips (Klipsy biurowe do papieru) 25 mm (12 sztuk w opakowaniu)</t>
  </si>
  <si>
    <t>Koperta biała B 4 samoklejąca</t>
  </si>
  <si>
    <t>Koperta biała C 4 samoklejąca</t>
  </si>
  <si>
    <t>Marker permanentny ze ściętą końcówką,grubość linii: 1-4 mm, kolor zielony</t>
  </si>
  <si>
    <t>Markery suchościeralne (komplet 4 kolory w opakowaniu: czarny, niebieski, czerwony, zielony), z tuszem na bazie alkoholu, końcówka okrągła, długość linii pisania 1600 m</t>
  </si>
  <si>
    <t>Naboje atramentowe do piór wieczystych, krótkie, 6x w pudełku, kolor: niebieski</t>
  </si>
  <si>
    <t>Ołówek HB 2,5 z gumką</t>
  </si>
  <si>
    <t>Segregator A4, grubość 5 cm, okładka laminowana, na grzbiecie kieszeń na wymienne etykiety służące do opisu zawartości, otwory blokujące przednią okładkę,</t>
  </si>
  <si>
    <t>Segregator A4, grubość 7,5 cm, okładka laminowana, na grzbiecie kieszeń na wymienne etykiety służące do opisu zawartości, otwory blokujące przednią okładkę,</t>
  </si>
  <si>
    <t>Taśma klejąca 48x50 brązowa pakowa</t>
  </si>
  <si>
    <t>Taśma klejąca 48x50 przeźroczysta</t>
  </si>
  <si>
    <t>Taśma klejąca dwustronna 50mmx10m brązowa</t>
  </si>
  <si>
    <t>Taśma malarska (żółta, maskująca) 38mm x 40m</t>
  </si>
  <si>
    <t>Taśma malarska (żółta, maskująca) 48mm x 40m</t>
  </si>
  <si>
    <t>Taśma samoprzylepna przeźroczysta na podajniku 19mmx7,5m</t>
  </si>
  <si>
    <t>Teczka plastikowa zamykana na gumkę, rozmiar A4, wykonana z mocnego nieprzeźroczystego tworzywa, z trzema wewnętrznymi skrzydłami zapobiegającymi wypadaniu  dokumentów, kolor: zielony</t>
  </si>
  <si>
    <t>Zeszyt A5 32 kart. okładka miękka, kratka</t>
  </si>
  <si>
    <t>Zeszyt A5 96 kart. okładka miękka, kratka</t>
  </si>
  <si>
    <t>Zszywacz biurowy mini wykonany z wytrzymałego materiału, głębokość zszywania 19 mm, zszywacz na zszywki: 24/6 i 26/6, zszywa jednorazowo do 15 kartek</t>
  </si>
  <si>
    <t>Zszywki (opakowanie 10 sztuk) pasujące do poz. 134</t>
  </si>
  <si>
    <t>oryginał</t>
  </si>
  <si>
    <t>Długopis żelowy, przezroczysta obudowa, grubość lini pisania: 0,32 mm, kolor: czarny</t>
  </si>
  <si>
    <t>Długopis żelowy , przezroczysta obudowa, grubość lini pisania: 0,32 mm, kolor: czerwony</t>
  </si>
  <si>
    <t>Długopis żelowy, przezroczysta obudowa, grubość lini pisania: 0,32 mm, kolor: niebieski</t>
  </si>
  <si>
    <t>Długopis żelowy, przezroczysta obudowa, grubość lini pisania: 0,32 mm, kolor: zielony</t>
  </si>
  <si>
    <t xml:space="preserve">Długopisy tradycyjne BIC Orange niebieskie 20 szt. w opakowaniu </t>
  </si>
  <si>
    <t xml:space="preserve">opakowanie </t>
  </si>
  <si>
    <t>Długopis BIC Soft Feel niebieski blister 3 szt.</t>
  </si>
  <si>
    <t xml:space="preserve">blister </t>
  </si>
  <si>
    <t xml:space="preserve">Długopis automatyczny PENTEL BK 417, niebieski </t>
  </si>
  <si>
    <t>Magnesy do tablic, mocne, czarne, śr. min. 40mm</t>
  </si>
  <si>
    <t>Flipchart - Tablica suchościeralna na stojaku (przenośna), powierzchnia: suchościeralno - magnetyczna, rozmiar powierzchni użytkowej: 100 cm x 70 cm, rama aluminiowa, z uchwytami na papier</t>
  </si>
  <si>
    <t>Blok do flipchartów, 20 kartek, rozmiar: 100 x 65 cm</t>
  </si>
  <si>
    <t>Teczka zawieszana A4 Esselte - akta osobowe (4 przegródki)</t>
  </si>
  <si>
    <t xml:space="preserve">Kalendarz książkowy na rok 2024, format: A5, układ: dzienny, oprawa: miękka, różne kolory </t>
  </si>
  <si>
    <t xml:space="preserve"> oryginał</t>
  </si>
  <si>
    <t>RAZEM BRUTTO</t>
  </si>
  <si>
    <t xml:space="preserve">      Załącznik nr 2  KALKULACJA CENOWA   ARTYKUŁY BIUROWE dla AST Filia we Wrocławiu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</si>
</sst>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 shrinkToFit="1" readingOrder="1"/>
    </xf>
    <xf numFmtId="1" fontId="4" fillId="2" borderId="1" xfId="0" applyNumberFormat="1" applyFont="1" applyFill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justify" vertical="center" wrapText="1" shrinkToFit="1" readingOrder="1"/>
    </xf>
    <xf numFmtId="0" fontId="4" fillId="0" borderId="1" xfId="0" applyFont="1" applyBorder="1" applyAlignment="1">
      <alignment horizontal="justify" vertical="center" wrapText="1" readingOrder="1"/>
    </xf>
    <xf numFmtId="1" fontId="4" fillId="0" borderId="1" xfId="0" applyNumberFormat="1" applyFont="1" applyBorder="1" applyAlignment="1">
      <alignment horizontal="center" vertical="center" wrapText="1" readingOrder="1"/>
    </xf>
    <xf numFmtId="164" fontId="1" fillId="0" borderId="1" xfId="0" applyNumberFormat="1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left" vertical="center" wrapText="1" shrinkToFit="1" readingOrder="1"/>
    </xf>
    <xf numFmtId="1" fontId="4" fillId="0" borderId="1" xfId="0" applyNumberFormat="1" applyFont="1" applyBorder="1" applyAlignment="1">
      <alignment horizontal="center" vertical="center" wrapText="1" readingOrder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56"/>
  <sheetViews>
    <sheetView tabSelected="1" workbookViewId="0">
      <selection sqref="A1:H155"/>
    </sheetView>
  </sheetViews>
  <sheetFormatPr defaultRowHeight="15" x14ac:dyDescent="0.25"/>
  <cols>
    <col min="1" max="1" width="3.28515625" customWidth="1"/>
    <col min="2" max="2" width="33" customWidth="1"/>
    <col min="3" max="3" width="17.7109375" customWidth="1"/>
    <col min="4" max="4" width="16" customWidth="1"/>
    <col min="5" max="5" width="14.85546875" customWidth="1"/>
    <col min="6" max="6" width="11.5703125" customWidth="1"/>
    <col min="7" max="7" width="12.85546875" customWidth="1"/>
    <col min="8" max="8" width="14.7109375" customWidth="1"/>
  </cols>
  <sheetData>
    <row r="1" spans="1:9" x14ac:dyDescent="0.25">
      <c r="A1" s="25" t="s">
        <v>323</v>
      </c>
      <c r="B1" s="25"/>
      <c r="C1" s="25"/>
      <c r="D1" s="25"/>
      <c r="E1" s="25"/>
      <c r="F1" s="25"/>
      <c r="G1" s="25"/>
      <c r="H1" s="25"/>
    </row>
    <row r="2" spans="1:9" x14ac:dyDescent="0.25">
      <c r="A2" s="25"/>
      <c r="B2" s="25"/>
      <c r="C2" s="25"/>
      <c r="D2" s="25"/>
      <c r="E2" s="25"/>
      <c r="F2" s="25"/>
      <c r="G2" s="25"/>
      <c r="H2" s="25"/>
    </row>
    <row r="3" spans="1:9" ht="90" x14ac:dyDescent="0.25">
      <c r="A3" s="2" t="s">
        <v>0</v>
      </c>
      <c r="B3" s="5" t="s">
        <v>1</v>
      </c>
      <c r="C3" s="2" t="s">
        <v>2</v>
      </c>
      <c r="D3" s="2" t="s">
        <v>18</v>
      </c>
      <c r="E3" s="6" t="s">
        <v>3</v>
      </c>
      <c r="F3" s="2" t="s">
        <v>4</v>
      </c>
      <c r="G3" s="2" t="s">
        <v>5</v>
      </c>
      <c r="H3" s="2" t="s">
        <v>19</v>
      </c>
      <c r="I3" s="1"/>
    </row>
    <row r="4" spans="1:9" ht="45" x14ac:dyDescent="0.25">
      <c r="A4" s="7" t="s">
        <v>21</v>
      </c>
      <c r="B4" s="8" t="s">
        <v>286</v>
      </c>
      <c r="C4" s="8"/>
      <c r="D4" s="9"/>
      <c r="E4" s="10">
        <v>5</v>
      </c>
      <c r="F4" s="10" t="s">
        <v>171</v>
      </c>
      <c r="G4" s="4">
        <v>0</v>
      </c>
      <c r="H4" s="11">
        <f>E4*G4</f>
        <v>0</v>
      </c>
      <c r="I4" s="1"/>
    </row>
    <row r="5" spans="1:9" ht="45" x14ac:dyDescent="0.25">
      <c r="A5" s="7" t="s">
        <v>22</v>
      </c>
      <c r="B5" s="8" t="s">
        <v>172</v>
      </c>
      <c r="C5" s="8"/>
      <c r="D5" s="3"/>
      <c r="E5" s="10">
        <v>5</v>
      </c>
      <c r="F5" s="10" t="s">
        <v>171</v>
      </c>
      <c r="G5" s="4">
        <v>0</v>
      </c>
      <c r="H5" s="11">
        <f t="shared" ref="H5:H68" si="0">E5*G5</f>
        <v>0</v>
      </c>
      <c r="I5" s="1"/>
    </row>
    <row r="6" spans="1:9" ht="45" x14ac:dyDescent="0.25">
      <c r="A6" s="7" t="s">
        <v>23</v>
      </c>
      <c r="B6" s="8" t="s">
        <v>173</v>
      </c>
      <c r="C6" s="8"/>
      <c r="D6" s="3"/>
      <c r="E6" s="10">
        <v>40</v>
      </c>
      <c r="F6" s="10" t="s">
        <v>174</v>
      </c>
      <c r="G6" s="4">
        <v>0</v>
      </c>
      <c r="H6" s="11">
        <f t="shared" si="0"/>
        <v>0</v>
      </c>
      <c r="I6" s="1"/>
    </row>
    <row r="7" spans="1:9" ht="45" x14ac:dyDescent="0.25">
      <c r="A7" s="7" t="s">
        <v>24</v>
      </c>
      <c r="B7" s="8" t="s">
        <v>175</v>
      </c>
      <c r="C7" s="8"/>
      <c r="D7" s="12"/>
      <c r="E7" s="10">
        <v>40</v>
      </c>
      <c r="F7" s="10" t="s">
        <v>174</v>
      </c>
      <c r="G7" s="4">
        <v>0</v>
      </c>
      <c r="H7" s="11">
        <f t="shared" si="0"/>
        <v>0</v>
      </c>
      <c r="I7" s="1"/>
    </row>
    <row r="8" spans="1:9" ht="45" x14ac:dyDescent="0.25">
      <c r="A8" s="7" t="s">
        <v>25</v>
      </c>
      <c r="B8" s="8" t="s">
        <v>307</v>
      </c>
      <c r="C8" s="8"/>
      <c r="D8" s="12"/>
      <c r="E8" s="10">
        <v>60</v>
      </c>
      <c r="F8" s="10" t="s">
        <v>176</v>
      </c>
      <c r="G8" s="4">
        <v>0</v>
      </c>
      <c r="H8" s="11">
        <f t="shared" si="0"/>
        <v>0</v>
      </c>
      <c r="I8" s="1"/>
    </row>
    <row r="9" spans="1:9" ht="45" x14ac:dyDescent="0.25">
      <c r="A9" s="7" t="s">
        <v>26</v>
      </c>
      <c r="B9" s="8" t="s">
        <v>308</v>
      </c>
      <c r="C9" s="8"/>
      <c r="D9" s="12"/>
      <c r="E9" s="10">
        <v>10</v>
      </c>
      <c r="F9" s="10" t="s">
        <v>176</v>
      </c>
      <c r="G9" s="4">
        <v>0</v>
      </c>
      <c r="H9" s="11">
        <f t="shared" si="0"/>
        <v>0</v>
      </c>
      <c r="I9" s="1"/>
    </row>
    <row r="10" spans="1:9" ht="45" x14ac:dyDescent="0.25">
      <c r="A10" s="7" t="s">
        <v>27</v>
      </c>
      <c r="B10" s="8" t="s">
        <v>309</v>
      </c>
      <c r="C10" s="8"/>
      <c r="D10" s="12"/>
      <c r="E10" s="10">
        <v>30</v>
      </c>
      <c r="F10" s="10" t="s">
        <v>176</v>
      </c>
      <c r="G10" s="4">
        <v>0</v>
      </c>
      <c r="H10" s="11">
        <f t="shared" si="0"/>
        <v>0</v>
      </c>
      <c r="I10" s="1"/>
    </row>
    <row r="11" spans="1:9" ht="45" x14ac:dyDescent="0.25">
      <c r="A11" s="7" t="s">
        <v>28</v>
      </c>
      <c r="B11" s="8" t="s">
        <v>310</v>
      </c>
      <c r="C11" s="8"/>
      <c r="D11" s="12"/>
      <c r="E11" s="10">
        <v>10</v>
      </c>
      <c r="F11" s="10" t="s">
        <v>176</v>
      </c>
      <c r="G11" s="4">
        <v>0</v>
      </c>
      <c r="H11" s="11">
        <f t="shared" si="0"/>
        <v>0</v>
      </c>
      <c r="I11" s="1"/>
    </row>
    <row r="12" spans="1:9" ht="30" x14ac:dyDescent="0.25">
      <c r="A12" s="7" t="s">
        <v>29</v>
      </c>
      <c r="B12" s="8" t="s">
        <v>311</v>
      </c>
      <c r="C12" s="10" t="s">
        <v>321</v>
      </c>
      <c r="D12" s="13"/>
      <c r="E12" s="10">
        <v>2</v>
      </c>
      <c r="F12" s="10" t="s">
        <v>312</v>
      </c>
      <c r="G12" s="4">
        <v>0</v>
      </c>
      <c r="H12" s="11">
        <f t="shared" si="0"/>
        <v>0</v>
      </c>
      <c r="I12" s="1"/>
    </row>
    <row r="13" spans="1:9" ht="30" x14ac:dyDescent="0.25">
      <c r="A13" s="7" t="s">
        <v>30</v>
      </c>
      <c r="B13" s="8" t="s">
        <v>313</v>
      </c>
      <c r="C13" s="10" t="s">
        <v>306</v>
      </c>
      <c r="D13" s="13"/>
      <c r="E13" s="10">
        <v>10</v>
      </c>
      <c r="F13" s="10" t="s">
        <v>314</v>
      </c>
      <c r="G13" s="4">
        <v>0</v>
      </c>
      <c r="H13" s="11">
        <f t="shared" si="0"/>
        <v>0</v>
      </c>
      <c r="I13" s="1"/>
    </row>
    <row r="14" spans="1:9" ht="30" x14ac:dyDescent="0.25">
      <c r="A14" s="7" t="s">
        <v>31</v>
      </c>
      <c r="B14" s="8" t="s">
        <v>315</v>
      </c>
      <c r="C14" s="10" t="s">
        <v>306</v>
      </c>
      <c r="D14" s="13"/>
      <c r="E14" s="10">
        <v>30</v>
      </c>
      <c r="F14" s="10" t="s">
        <v>176</v>
      </c>
      <c r="G14" s="4">
        <v>0</v>
      </c>
      <c r="H14" s="11">
        <f t="shared" si="0"/>
        <v>0</v>
      </c>
      <c r="I14" s="1"/>
    </row>
    <row r="15" spans="1:9" ht="45" x14ac:dyDescent="0.25">
      <c r="A15" s="7" t="s">
        <v>32</v>
      </c>
      <c r="B15" s="8" t="s">
        <v>177</v>
      </c>
      <c r="C15" s="8"/>
      <c r="D15" s="12"/>
      <c r="E15" s="10">
        <v>4</v>
      </c>
      <c r="F15" s="10" t="s">
        <v>171</v>
      </c>
      <c r="G15" s="4">
        <v>0</v>
      </c>
      <c r="H15" s="11">
        <f t="shared" si="0"/>
        <v>0</v>
      </c>
      <c r="I15" s="1"/>
    </row>
    <row r="16" spans="1:9" ht="75" x14ac:dyDescent="0.25">
      <c r="A16" s="7" t="s">
        <v>33</v>
      </c>
      <c r="B16" s="14" t="s">
        <v>178</v>
      </c>
      <c r="C16" s="14"/>
      <c r="D16" s="15"/>
      <c r="E16" s="16">
        <v>5</v>
      </c>
      <c r="F16" s="16" t="s">
        <v>179</v>
      </c>
      <c r="G16" s="4">
        <v>0</v>
      </c>
      <c r="H16" s="11">
        <f t="shared" si="0"/>
        <v>0</v>
      </c>
      <c r="I16" s="1"/>
    </row>
    <row r="17" spans="1:9" ht="60" x14ac:dyDescent="0.25">
      <c r="A17" s="7" t="s">
        <v>34</v>
      </c>
      <c r="B17" s="14" t="s">
        <v>180</v>
      </c>
      <c r="C17" s="14"/>
      <c r="D17" s="15"/>
      <c r="E17" s="16">
        <v>5</v>
      </c>
      <c r="F17" s="16" t="s">
        <v>176</v>
      </c>
      <c r="G17" s="4">
        <v>0</v>
      </c>
      <c r="H17" s="11">
        <f t="shared" si="0"/>
        <v>0</v>
      </c>
      <c r="I17" s="1"/>
    </row>
    <row r="18" spans="1:9" x14ac:dyDescent="0.25">
      <c r="A18" s="7" t="s">
        <v>35</v>
      </c>
      <c r="B18" s="8" t="s">
        <v>6</v>
      </c>
      <c r="C18" s="8"/>
      <c r="D18" s="12"/>
      <c r="E18" s="10">
        <v>5</v>
      </c>
      <c r="F18" s="10" t="s">
        <v>176</v>
      </c>
      <c r="G18" s="4">
        <v>0</v>
      </c>
      <c r="H18" s="11">
        <f t="shared" si="0"/>
        <v>0</v>
      </c>
      <c r="I18" s="1"/>
    </row>
    <row r="19" spans="1:9" ht="90" x14ac:dyDescent="0.25">
      <c r="A19" s="7" t="s">
        <v>36</v>
      </c>
      <c r="B19" s="8" t="s">
        <v>278</v>
      </c>
      <c r="C19" s="8"/>
      <c r="D19" s="12"/>
      <c r="E19" s="10">
        <v>1</v>
      </c>
      <c r="F19" s="10" t="s">
        <v>176</v>
      </c>
      <c r="G19" s="4">
        <v>0</v>
      </c>
      <c r="H19" s="11">
        <f t="shared" si="0"/>
        <v>0</v>
      </c>
      <c r="I19" s="1"/>
    </row>
    <row r="20" spans="1:9" ht="75" x14ac:dyDescent="0.25">
      <c r="A20" s="7" t="s">
        <v>37</v>
      </c>
      <c r="B20" s="8" t="s">
        <v>181</v>
      </c>
      <c r="C20" s="8"/>
      <c r="D20" s="12"/>
      <c r="E20" s="10">
        <v>5</v>
      </c>
      <c r="F20" s="10" t="s">
        <v>176</v>
      </c>
      <c r="G20" s="4">
        <v>0</v>
      </c>
      <c r="H20" s="11">
        <f t="shared" si="0"/>
        <v>0</v>
      </c>
      <c r="I20" s="1"/>
    </row>
    <row r="21" spans="1:9" ht="30" x14ac:dyDescent="0.25">
      <c r="A21" s="7" t="s">
        <v>38</v>
      </c>
      <c r="B21" s="8" t="s">
        <v>182</v>
      </c>
      <c r="C21" s="8"/>
      <c r="D21" s="12"/>
      <c r="E21" s="10">
        <v>1</v>
      </c>
      <c r="F21" s="10" t="s">
        <v>171</v>
      </c>
      <c r="G21" s="4">
        <v>0</v>
      </c>
      <c r="H21" s="11">
        <f t="shared" si="0"/>
        <v>0</v>
      </c>
      <c r="I21" s="1"/>
    </row>
    <row r="22" spans="1:9" x14ac:dyDescent="0.25">
      <c r="A22" s="7" t="s">
        <v>39</v>
      </c>
      <c r="B22" s="8" t="s">
        <v>183</v>
      </c>
      <c r="C22" s="8"/>
      <c r="D22" s="12"/>
      <c r="E22" s="10">
        <v>20</v>
      </c>
      <c r="F22" s="10" t="s">
        <v>176</v>
      </c>
      <c r="G22" s="4">
        <v>0</v>
      </c>
      <c r="H22" s="11">
        <f t="shared" si="0"/>
        <v>0</v>
      </c>
      <c r="I22" s="1"/>
    </row>
    <row r="23" spans="1:9" ht="30" x14ac:dyDescent="0.25">
      <c r="A23" s="7" t="s">
        <v>40</v>
      </c>
      <c r="B23" s="8" t="s">
        <v>184</v>
      </c>
      <c r="C23" s="8"/>
      <c r="D23" s="12"/>
      <c r="E23" s="10">
        <v>1</v>
      </c>
      <c r="F23" s="10" t="s">
        <v>176</v>
      </c>
      <c r="G23" s="4">
        <v>0</v>
      </c>
      <c r="H23" s="11">
        <f t="shared" si="0"/>
        <v>0</v>
      </c>
      <c r="I23" s="1"/>
    </row>
    <row r="24" spans="1:9" x14ac:dyDescent="0.25">
      <c r="A24" s="7" t="s">
        <v>41</v>
      </c>
      <c r="B24" s="8" t="s">
        <v>7</v>
      </c>
      <c r="C24" s="8"/>
      <c r="D24" s="12"/>
      <c r="E24" s="10">
        <v>1200</v>
      </c>
      <c r="F24" s="10" t="s">
        <v>176</v>
      </c>
      <c r="G24" s="4">
        <v>0</v>
      </c>
      <c r="H24" s="11">
        <f t="shared" si="0"/>
        <v>0</v>
      </c>
      <c r="I24" s="1"/>
    </row>
    <row r="25" spans="1:9" x14ac:dyDescent="0.25">
      <c r="A25" s="7" t="s">
        <v>42</v>
      </c>
      <c r="B25" s="8" t="s">
        <v>287</v>
      </c>
      <c r="C25" s="8"/>
      <c r="D25" s="12"/>
      <c r="E25" s="10">
        <v>50</v>
      </c>
      <c r="F25" s="10" t="s">
        <v>176</v>
      </c>
      <c r="G25" s="4">
        <v>0</v>
      </c>
      <c r="H25" s="11">
        <f t="shared" si="0"/>
        <v>0</v>
      </c>
      <c r="I25" s="1"/>
    </row>
    <row r="26" spans="1:9" x14ac:dyDescent="0.25">
      <c r="A26" s="7" t="s">
        <v>43</v>
      </c>
      <c r="B26" s="8" t="s">
        <v>288</v>
      </c>
      <c r="C26" s="8"/>
      <c r="D26" s="12"/>
      <c r="E26" s="10">
        <v>150</v>
      </c>
      <c r="F26" s="10" t="s">
        <v>176</v>
      </c>
      <c r="G26" s="4">
        <v>0</v>
      </c>
      <c r="H26" s="11">
        <f t="shared" si="0"/>
        <v>0</v>
      </c>
      <c r="I26" s="1"/>
    </row>
    <row r="27" spans="1:9" x14ac:dyDescent="0.25">
      <c r="A27" s="7" t="s">
        <v>44</v>
      </c>
      <c r="B27" s="8" t="s">
        <v>8</v>
      </c>
      <c r="C27" s="8"/>
      <c r="D27" s="12"/>
      <c r="E27" s="10">
        <v>2000</v>
      </c>
      <c r="F27" s="10" t="s">
        <v>176</v>
      </c>
      <c r="G27" s="4">
        <v>0</v>
      </c>
      <c r="H27" s="11">
        <f t="shared" si="0"/>
        <v>0</v>
      </c>
      <c r="I27" s="1"/>
    </row>
    <row r="28" spans="1:9" ht="30" x14ac:dyDescent="0.25">
      <c r="A28" s="7" t="s">
        <v>45</v>
      </c>
      <c r="B28" s="8" t="s">
        <v>185</v>
      </c>
      <c r="C28" s="8"/>
      <c r="D28" s="12"/>
      <c r="E28" s="10">
        <v>10</v>
      </c>
      <c r="F28" s="10" t="s">
        <v>176</v>
      </c>
      <c r="G28" s="4">
        <v>0</v>
      </c>
      <c r="H28" s="11">
        <f t="shared" si="0"/>
        <v>0</v>
      </c>
      <c r="I28" s="1"/>
    </row>
    <row r="29" spans="1:9" ht="45" x14ac:dyDescent="0.25">
      <c r="A29" s="7" t="s">
        <v>46</v>
      </c>
      <c r="B29" s="8" t="s">
        <v>186</v>
      </c>
      <c r="C29" s="8"/>
      <c r="D29" s="12"/>
      <c r="E29" s="10">
        <v>250</v>
      </c>
      <c r="F29" s="10" t="s">
        <v>176</v>
      </c>
      <c r="G29" s="4">
        <v>0</v>
      </c>
      <c r="H29" s="11">
        <f t="shared" si="0"/>
        <v>0</v>
      </c>
      <c r="I29" s="1"/>
    </row>
    <row r="30" spans="1:9" ht="30" x14ac:dyDescent="0.25">
      <c r="A30" s="7" t="s">
        <v>47</v>
      </c>
      <c r="B30" s="8" t="s">
        <v>187</v>
      </c>
      <c r="C30" s="8"/>
      <c r="D30" s="12"/>
      <c r="E30" s="10">
        <v>15</v>
      </c>
      <c r="F30" s="10" t="s">
        <v>176</v>
      </c>
      <c r="G30" s="4">
        <v>0</v>
      </c>
      <c r="H30" s="11">
        <f t="shared" si="0"/>
        <v>0</v>
      </c>
      <c r="I30" s="1"/>
    </row>
    <row r="31" spans="1:9" ht="30" x14ac:dyDescent="0.25">
      <c r="A31" s="7" t="s">
        <v>48</v>
      </c>
      <c r="B31" s="8" t="s">
        <v>188</v>
      </c>
      <c r="C31" s="8"/>
      <c r="D31" s="12"/>
      <c r="E31" s="10">
        <v>15</v>
      </c>
      <c r="F31" s="10" t="s">
        <v>176</v>
      </c>
      <c r="G31" s="4">
        <v>0</v>
      </c>
      <c r="H31" s="11">
        <f t="shared" si="0"/>
        <v>0</v>
      </c>
      <c r="I31" s="1"/>
    </row>
    <row r="32" spans="1:9" ht="45" x14ac:dyDescent="0.25">
      <c r="A32" s="7" t="s">
        <v>49</v>
      </c>
      <c r="B32" s="8" t="s">
        <v>189</v>
      </c>
      <c r="C32" s="8"/>
      <c r="D32" s="12"/>
      <c r="E32" s="10">
        <v>15</v>
      </c>
      <c r="F32" s="10" t="s">
        <v>176</v>
      </c>
      <c r="G32" s="4">
        <v>0</v>
      </c>
      <c r="H32" s="11">
        <f t="shared" si="0"/>
        <v>0</v>
      </c>
      <c r="I32" s="1"/>
    </row>
    <row r="33" spans="1:9" ht="30" x14ac:dyDescent="0.25">
      <c r="A33" s="7" t="s">
        <v>50</v>
      </c>
      <c r="B33" s="8" t="s">
        <v>190</v>
      </c>
      <c r="C33" s="8"/>
      <c r="D33" s="12"/>
      <c r="E33" s="10">
        <v>15</v>
      </c>
      <c r="F33" s="10" t="s">
        <v>176</v>
      </c>
      <c r="G33" s="4">
        <v>0</v>
      </c>
      <c r="H33" s="11">
        <f t="shared" si="0"/>
        <v>0</v>
      </c>
      <c r="I33" s="1"/>
    </row>
    <row r="34" spans="1:9" ht="45" x14ac:dyDescent="0.25">
      <c r="A34" s="7" t="s">
        <v>51</v>
      </c>
      <c r="B34" s="8" t="s">
        <v>191</v>
      </c>
      <c r="C34" s="8"/>
      <c r="D34" s="12"/>
      <c r="E34" s="10">
        <v>15</v>
      </c>
      <c r="F34" s="10" t="s">
        <v>176</v>
      </c>
      <c r="G34" s="4">
        <v>0</v>
      </c>
      <c r="H34" s="11">
        <f t="shared" si="0"/>
        <v>0</v>
      </c>
      <c r="I34" s="1"/>
    </row>
    <row r="35" spans="1:9" ht="45" x14ac:dyDescent="0.25">
      <c r="A35" s="7" t="s">
        <v>52</v>
      </c>
      <c r="B35" s="8" t="s">
        <v>192</v>
      </c>
      <c r="C35" s="8"/>
      <c r="D35" s="12"/>
      <c r="E35" s="10">
        <v>5</v>
      </c>
      <c r="F35" s="10" t="s">
        <v>176</v>
      </c>
      <c r="G35" s="4">
        <v>0</v>
      </c>
      <c r="H35" s="11">
        <f t="shared" si="0"/>
        <v>0</v>
      </c>
      <c r="I35" s="1"/>
    </row>
    <row r="36" spans="1:9" ht="30" x14ac:dyDescent="0.25">
      <c r="A36" s="7" t="s">
        <v>53</v>
      </c>
      <c r="B36" s="8" t="s">
        <v>193</v>
      </c>
      <c r="C36" s="8"/>
      <c r="D36" s="12"/>
      <c r="E36" s="10">
        <v>10</v>
      </c>
      <c r="F36" s="10" t="s">
        <v>176</v>
      </c>
      <c r="G36" s="4">
        <v>0</v>
      </c>
      <c r="H36" s="11">
        <f t="shared" si="0"/>
        <v>0</v>
      </c>
      <c r="I36" s="1"/>
    </row>
    <row r="37" spans="1:9" x14ac:dyDescent="0.25">
      <c r="A37" s="7" t="s">
        <v>54</v>
      </c>
      <c r="B37" s="8" t="s">
        <v>279</v>
      </c>
      <c r="C37" s="8"/>
      <c r="D37" s="12"/>
      <c r="E37" s="10">
        <v>10</v>
      </c>
      <c r="F37" s="10" t="s">
        <v>176</v>
      </c>
      <c r="G37" s="4">
        <v>0</v>
      </c>
      <c r="H37" s="11">
        <f t="shared" si="0"/>
        <v>0</v>
      </c>
      <c r="I37" s="1"/>
    </row>
    <row r="38" spans="1:9" ht="45" x14ac:dyDescent="0.25">
      <c r="A38" s="7" t="s">
        <v>55</v>
      </c>
      <c r="B38" s="8" t="s">
        <v>194</v>
      </c>
      <c r="C38" s="8"/>
      <c r="D38" s="12"/>
      <c r="E38" s="10">
        <v>3</v>
      </c>
      <c r="F38" s="10" t="s">
        <v>176</v>
      </c>
      <c r="G38" s="4">
        <v>0</v>
      </c>
      <c r="H38" s="11">
        <f t="shared" si="0"/>
        <v>0</v>
      </c>
      <c r="I38" s="1"/>
    </row>
    <row r="39" spans="1:9" x14ac:dyDescent="0.25">
      <c r="A39" s="7" t="s">
        <v>56</v>
      </c>
      <c r="B39" s="8" t="s">
        <v>195</v>
      </c>
      <c r="C39" s="8"/>
      <c r="D39" s="12"/>
      <c r="E39" s="10">
        <v>3</v>
      </c>
      <c r="F39" s="10" t="s">
        <v>176</v>
      </c>
      <c r="G39" s="4">
        <v>0</v>
      </c>
      <c r="H39" s="11">
        <f t="shared" si="0"/>
        <v>0</v>
      </c>
      <c r="I39" s="1"/>
    </row>
    <row r="40" spans="1:9" ht="30" x14ac:dyDescent="0.25">
      <c r="A40" s="7" t="s">
        <v>57</v>
      </c>
      <c r="B40" s="8" t="s">
        <v>196</v>
      </c>
      <c r="C40" s="8"/>
      <c r="D40" s="12"/>
      <c r="E40" s="10">
        <v>15</v>
      </c>
      <c r="F40" s="10" t="s">
        <v>197</v>
      </c>
      <c r="G40" s="4">
        <v>0</v>
      </c>
      <c r="H40" s="11">
        <f t="shared" si="0"/>
        <v>0</v>
      </c>
      <c r="I40" s="1"/>
    </row>
    <row r="41" spans="1:9" ht="60" x14ac:dyDescent="0.25">
      <c r="A41" s="7" t="s">
        <v>58</v>
      </c>
      <c r="B41" s="8" t="s">
        <v>198</v>
      </c>
      <c r="C41" s="8" t="s">
        <v>199</v>
      </c>
      <c r="D41" s="12"/>
      <c r="E41" s="10">
        <v>300</v>
      </c>
      <c r="F41" s="10" t="s">
        <v>176</v>
      </c>
      <c r="G41" s="4">
        <v>0</v>
      </c>
      <c r="H41" s="11">
        <f t="shared" si="0"/>
        <v>0</v>
      </c>
      <c r="I41" s="1"/>
    </row>
    <row r="42" spans="1:9" ht="60" x14ac:dyDescent="0.25">
      <c r="A42" s="7" t="s">
        <v>59</v>
      </c>
      <c r="B42" s="8" t="s">
        <v>200</v>
      </c>
      <c r="C42" s="8" t="s">
        <v>199</v>
      </c>
      <c r="D42" s="12"/>
      <c r="E42" s="10">
        <v>5</v>
      </c>
      <c r="F42" s="10" t="s">
        <v>176</v>
      </c>
      <c r="G42" s="4">
        <v>0</v>
      </c>
      <c r="H42" s="11">
        <f t="shared" si="0"/>
        <v>0</v>
      </c>
      <c r="I42" s="1"/>
    </row>
    <row r="43" spans="1:9" ht="30" x14ac:dyDescent="0.25">
      <c r="A43" s="7" t="s">
        <v>60</v>
      </c>
      <c r="B43" s="8" t="s">
        <v>201</v>
      </c>
      <c r="C43" s="8"/>
      <c r="D43" s="12"/>
      <c r="E43" s="10">
        <v>5</v>
      </c>
      <c r="F43" s="10" t="s">
        <v>171</v>
      </c>
      <c r="G43" s="4">
        <v>0</v>
      </c>
      <c r="H43" s="11">
        <f t="shared" si="0"/>
        <v>0</v>
      </c>
      <c r="I43" s="1"/>
    </row>
    <row r="44" spans="1:9" ht="45" x14ac:dyDescent="0.25">
      <c r="A44" s="7" t="s">
        <v>61</v>
      </c>
      <c r="B44" s="8" t="s">
        <v>202</v>
      </c>
      <c r="C44" s="8"/>
      <c r="D44" s="12"/>
      <c r="E44" s="10">
        <v>1</v>
      </c>
      <c r="F44" s="10" t="s">
        <v>171</v>
      </c>
      <c r="G44" s="4">
        <v>0</v>
      </c>
      <c r="H44" s="11">
        <f t="shared" si="0"/>
        <v>0</v>
      </c>
      <c r="I44" s="1"/>
    </row>
    <row r="45" spans="1:9" ht="30" x14ac:dyDescent="0.25">
      <c r="A45" s="7" t="s">
        <v>62</v>
      </c>
      <c r="B45" s="8" t="s">
        <v>203</v>
      </c>
      <c r="C45" s="8"/>
      <c r="D45" s="12"/>
      <c r="E45" s="10">
        <v>1</v>
      </c>
      <c r="F45" s="10" t="s">
        <v>176</v>
      </c>
      <c r="G45" s="4">
        <v>0</v>
      </c>
      <c r="H45" s="11">
        <f t="shared" si="0"/>
        <v>0</v>
      </c>
      <c r="I45" s="1"/>
    </row>
    <row r="46" spans="1:9" ht="30" x14ac:dyDescent="0.25">
      <c r="A46" s="7" t="s">
        <v>63</v>
      </c>
      <c r="B46" s="8" t="s">
        <v>204</v>
      </c>
      <c r="C46" s="8"/>
      <c r="D46" s="12"/>
      <c r="E46" s="10">
        <v>1</v>
      </c>
      <c r="F46" s="10" t="s">
        <v>176</v>
      </c>
      <c r="G46" s="4">
        <v>0</v>
      </c>
      <c r="H46" s="11">
        <f t="shared" si="0"/>
        <v>0</v>
      </c>
      <c r="I46" s="1"/>
    </row>
    <row r="47" spans="1:9" ht="30" x14ac:dyDescent="0.25">
      <c r="A47" s="7" t="s">
        <v>64</v>
      </c>
      <c r="B47" s="8" t="s">
        <v>205</v>
      </c>
      <c r="C47" s="8"/>
      <c r="D47" s="12"/>
      <c r="E47" s="10">
        <v>3</v>
      </c>
      <c r="F47" s="10" t="s">
        <v>176</v>
      </c>
      <c r="G47" s="4">
        <v>0</v>
      </c>
      <c r="H47" s="11">
        <f t="shared" si="0"/>
        <v>0</v>
      </c>
      <c r="I47" s="1"/>
    </row>
    <row r="48" spans="1:9" ht="30" x14ac:dyDescent="0.25">
      <c r="A48" s="7" t="s">
        <v>65</v>
      </c>
      <c r="B48" s="8" t="s">
        <v>206</v>
      </c>
      <c r="C48" s="8"/>
      <c r="D48" s="12"/>
      <c r="E48" s="10">
        <v>3</v>
      </c>
      <c r="F48" s="10" t="s">
        <v>176</v>
      </c>
      <c r="G48" s="4">
        <v>0</v>
      </c>
      <c r="H48" s="11">
        <f t="shared" si="0"/>
        <v>0</v>
      </c>
      <c r="I48" s="1"/>
    </row>
    <row r="49" spans="1:9" ht="30" x14ac:dyDescent="0.25">
      <c r="A49" s="7" t="s">
        <v>66</v>
      </c>
      <c r="B49" s="8" t="s">
        <v>316</v>
      </c>
      <c r="C49" s="8"/>
      <c r="D49" s="12"/>
      <c r="E49" s="10">
        <v>10</v>
      </c>
      <c r="F49" s="10" t="s">
        <v>171</v>
      </c>
      <c r="G49" s="4">
        <v>0</v>
      </c>
      <c r="H49" s="11">
        <f t="shared" si="0"/>
        <v>0</v>
      </c>
      <c r="I49" s="1"/>
    </row>
    <row r="50" spans="1:9" x14ac:dyDescent="0.25">
      <c r="A50" s="7" t="s">
        <v>67</v>
      </c>
      <c r="B50" s="8" t="s">
        <v>207</v>
      </c>
      <c r="C50" s="8"/>
      <c r="D50" s="12"/>
      <c r="E50" s="10">
        <v>20</v>
      </c>
      <c r="F50" s="10" t="s">
        <v>176</v>
      </c>
      <c r="G50" s="4">
        <v>0</v>
      </c>
      <c r="H50" s="11">
        <f t="shared" si="0"/>
        <v>0</v>
      </c>
      <c r="I50" s="1"/>
    </row>
    <row r="51" spans="1:9" ht="45" x14ac:dyDescent="0.25">
      <c r="A51" s="7" t="s">
        <v>68</v>
      </c>
      <c r="B51" s="8" t="s">
        <v>208</v>
      </c>
      <c r="C51" s="8"/>
      <c r="D51" s="12"/>
      <c r="E51" s="10">
        <v>3</v>
      </c>
      <c r="F51" s="10" t="s">
        <v>176</v>
      </c>
      <c r="G51" s="4">
        <v>0</v>
      </c>
      <c r="H51" s="11">
        <f t="shared" si="0"/>
        <v>0</v>
      </c>
      <c r="I51" s="1"/>
    </row>
    <row r="52" spans="1:9" ht="45" x14ac:dyDescent="0.25">
      <c r="A52" s="7" t="s">
        <v>69</v>
      </c>
      <c r="B52" s="8" t="s">
        <v>209</v>
      </c>
      <c r="C52" s="8"/>
      <c r="D52" s="12"/>
      <c r="E52" s="10">
        <v>3</v>
      </c>
      <c r="F52" s="10" t="s">
        <v>176</v>
      </c>
      <c r="G52" s="4">
        <v>0</v>
      </c>
      <c r="H52" s="11">
        <f t="shared" si="0"/>
        <v>0</v>
      </c>
      <c r="I52" s="1"/>
    </row>
    <row r="53" spans="1:9" ht="45" x14ac:dyDescent="0.25">
      <c r="A53" s="7" t="s">
        <v>70</v>
      </c>
      <c r="B53" s="8" t="s">
        <v>210</v>
      </c>
      <c r="C53" s="8"/>
      <c r="D53" s="12"/>
      <c r="E53" s="10">
        <v>30</v>
      </c>
      <c r="F53" s="10" t="s">
        <v>176</v>
      </c>
      <c r="G53" s="4">
        <v>0</v>
      </c>
      <c r="H53" s="11">
        <f t="shared" si="0"/>
        <v>0</v>
      </c>
      <c r="I53" s="1"/>
    </row>
    <row r="54" spans="1:9" ht="45" x14ac:dyDescent="0.25">
      <c r="A54" s="7" t="s">
        <v>71</v>
      </c>
      <c r="B54" s="8" t="s">
        <v>211</v>
      </c>
      <c r="C54" s="8"/>
      <c r="D54" s="12"/>
      <c r="E54" s="10">
        <v>10</v>
      </c>
      <c r="F54" s="10" t="s">
        <v>176</v>
      </c>
      <c r="G54" s="4">
        <v>0</v>
      </c>
      <c r="H54" s="11">
        <f t="shared" si="0"/>
        <v>0</v>
      </c>
      <c r="I54" s="1"/>
    </row>
    <row r="55" spans="1:9" ht="45" x14ac:dyDescent="0.25">
      <c r="A55" s="7" t="s">
        <v>72</v>
      </c>
      <c r="B55" s="8" t="s">
        <v>212</v>
      </c>
      <c r="C55" s="8"/>
      <c r="D55" s="12"/>
      <c r="E55" s="10">
        <v>20</v>
      </c>
      <c r="F55" s="10" t="s">
        <v>176</v>
      </c>
      <c r="G55" s="4">
        <v>0</v>
      </c>
      <c r="H55" s="11">
        <f t="shared" si="0"/>
        <v>0</v>
      </c>
      <c r="I55" s="1"/>
    </row>
    <row r="56" spans="1:9" ht="45" x14ac:dyDescent="0.25">
      <c r="A56" s="7" t="s">
        <v>73</v>
      </c>
      <c r="B56" s="8" t="s">
        <v>289</v>
      </c>
      <c r="C56" s="8"/>
      <c r="D56" s="12"/>
      <c r="E56" s="10">
        <v>10</v>
      </c>
      <c r="F56" s="10" t="s">
        <v>176</v>
      </c>
      <c r="G56" s="4">
        <v>0</v>
      </c>
      <c r="H56" s="11">
        <f t="shared" si="0"/>
        <v>0</v>
      </c>
      <c r="I56" s="1"/>
    </row>
    <row r="57" spans="1:9" ht="90" x14ac:dyDescent="0.25">
      <c r="A57" s="7" t="s">
        <v>74</v>
      </c>
      <c r="B57" s="8" t="s">
        <v>290</v>
      </c>
      <c r="C57" s="8"/>
      <c r="D57" s="12"/>
      <c r="E57" s="10">
        <v>4</v>
      </c>
      <c r="F57" s="10" t="s">
        <v>171</v>
      </c>
      <c r="G57" s="4">
        <v>0</v>
      </c>
      <c r="H57" s="11">
        <f t="shared" si="0"/>
        <v>0</v>
      </c>
      <c r="I57" s="1"/>
    </row>
    <row r="58" spans="1:9" ht="30" x14ac:dyDescent="0.25">
      <c r="A58" s="7" t="s">
        <v>75</v>
      </c>
      <c r="B58" s="8" t="s">
        <v>213</v>
      </c>
      <c r="C58" s="8"/>
      <c r="D58" s="12"/>
      <c r="E58" s="10">
        <v>1</v>
      </c>
      <c r="F58" s="10" t="s">
        <v>171</v>
      </c>
      <c r="G58" s="4">
        <v>0</v>
      </c>
      <c r="H58" s="11">
        <f t="shared" si="0"/>
        <v>0</v>
      </c>
      <c r="I58" s="1"/>
    </row>
    <row r="59" spans="1:9" ht="45" x14ac:dyDescent="0.25">
      <c r="A59" s="7" t="s">
        <v>76</v>
      </c>
      <c r="B59" s="8" t="s">
        <v>291</v>
      </c>
      <c r="C59" s="8"/>
      <c r="D59" s="12"/>
      <c r="E59" s="10">
        <v>6</v>
      </c>
      <c r="F59" s="10" t="s">
        <v>171</v>
      </c>
      <c r="G59" s="4">
        <v>0</v>
      </c>
      <c r="H59" s="11">
        <f t="shared" si="0"/>
        <v>0</v>
      </c>
      <c r="I59" s="1"/>
    </row>
    <row r="60" spans="1:9" ht="30" x14ac:dyDescent="0.25">
      <c r="A60" s="7" t="s">
        <v>77</v>
      </c>
      <c r="B60" s="8" t="s">
        <v>214</v>
      </c>
      <c r="C60" s="8"/>
      <c r="D60" s="17"/>
      <c r="E60" s="10">
        <v>10</v>
      </c>
      <c r="F60" s="10" t="s">
        <v>176</v>
      </c>
      <c r="G60" s="4">
        <v>0</v>
      </c>
      <c r="H60" s="11">
        <f t="shared" si="0"/>
        <v>0</v>
      </c>
      <c r="I60" s="1"/>
    </row>
    <row r="61" spans="1:9" ht="30" x14ac:dyDescent="0.25">
      <c r="A61" s="7" t="s">
        <v>78</v>
      </c>
      <c r="B61" s="8" t="s">
        <v>215</v>
      </c>
      <c r="C61" s="8"/>
      <c r="D61" s="12"/>
      <c r="E61" s="10">
        <v>10</v>
      </c>
      <c r="F61" s="10" t="s">
        <v>176</v>
      </c>
      <c r="G61" s="4">
        <v>0</v>
      </c>
      <c r="H61" s="11">
        <f t="shared" si="0"/>
        <v>0</v>
      </c>
      <c r="I61" s="1"/>
    </row>
    <row r="62" spans="1:9" ht="30" x14ac:dyDescent="0.25">
      <c r="A62" s="7" t="s">
        <v>79</v>
      </c>
      <c r="B62" s="8" t="s">
        <v>216</v>
      </c>
      <c r="C62" s="8"/>
      <c r="D62" s="12"/>
      <c r="E62" s="10">
        <v>15</v>
      </c>
      <c r="F62" s="10" t="s">
        <v>176</v>
      </c>
      <c r="G62" s="4">
        <v>0</v>
      </c>
      <c r="H62" s="11">
        <f t="shared" si="0"/>
        <v>0</v>
      </c>
      <c r="I62" s="1"/>
    </row>
    <row r="63" spans="1:9" ht="45" x14ac:dyDescent="0.25">
      <c r="A63" s="7" t="s">
        <v>80</v>
      </c>
      <c r="B63" s="8" t="s">
        <v>280</v>
      </c>
      <c r="C63" s="8"/>
      <c r="D63" s="12"/>
      <c r="E63" s="10">
        <v>10</v>
      </c>
      <c r="F63" s="10" t="s">
        <v>176</v>
      </c>
      <c r="G63" s="4">
        <v>0</v>
      </c>
      <c r="H63" s="11">
        <f t="shared" si="0"/>
        <v>0</v>
      </c>
      <c r="I63" s="1"/>
    </row>
    <row r="64" spans="1:9" ht="60" x14ac:dyDescent="0.25">
      <c r="A64" s="7" t="s">
        <v>81</v>
      </c>
      <c r="B64" s="8" t="s">
        <v>217</v>
      </c>
      <c r="C64" s="8" t="s">
        <v>199</v>
      </c>
      <c r="D64" s="12"/>
      <c r="E64" s="18">
        <v>50</v>
      </c>
      <c r="F64" s="10" t="s">
        <v>176</v>
      </c>
      <c r="G64" s="4">
        <v>0</v>
      </c>
      <c r="H64" s="11">
        <f t="shared" si="0"/>
        <v>0</v>
      </c>
      <c r="I64" s="1"/>
    </row>
    <row r="65" spans="1:9" ht="60" x14ac:dyDescent="0.25">
      <c r="A65" s="7" t="s">
        <v>82</v>
      </c>
      <c r="B65" s="8" t="s">
        <v>9</v>
      </c>
      <c r="C65" s="8" t="s">
        <v>199</v>
      </c>
      <c r="D65" s="12"/>
      <c r="E65" s="18">
        <v>50</v>
      </c>
      <c r="F65" s="10" t="s">
        <v>176</v>
      </c>
      <c r="G65" s="4">
        <v>0</v>
      </c>
      <c r="H65" s="11">
        <f t="shared" si="0"/>
        <v>0</v>
      </c>
      <c r="I65" s="1"/>
    </row>
    <row r="66" spans="1:9" x14ac:dyDescent="0.25">
      <c r="A66" s="7" t="s">
        <v>83</v>
      </c>
      <c r="B66" s="8" t="s">
        <v>292</v>
      </c>
      <c r="C66" s="8"/>
      <c r="D66" s="12"/>
      <c r="E66" s="10">
        <v>15</v>
      </c>
      <c r="F66" s="10" t="s">
        <v>176</v>
      </c>
      <c r="G66" s="4">
        <v>0</v>
      </c>
      <c r="H66" s="11">
        <f t="shared" si="0"/>
        <v>0</v>
      </c>
      <c r="I66" s="1"/>
    </row>
    <row r="67" spans="1:9" ht="60" x14ac:dyDescent="0.25">
      <c r="A67" s="7" t="s">
        <v>84</v>
      </c>
      <c r="B67" s="8" t="s">
        <v>218</v>
      </c>
      <c r="C67" s="8"/>
      <c r="D67" s="12"/>
      <c r="E67" s="10">
        <v>1</v>
      </c>
      <c r="F67" s="10" t="s">
        <v>219</v>
      </c>
      <c r="G67" s="4">
        <v>0</v>
      </c>
      <c r="H67" s="11">
        <f t="shared" si="0"/>
        <v>0</v>
      </c>
      <c r="I67" s="1"/>
    </row>
    <row r="68" spans="1:9" ht="60" x14ac:dyDescent="0.25">
      <c r="A68" s="7" t="s">
        <v>85</v>
      </c>
      <c r="B68" s="8" t="s">
        <v>220</v>
      </c>
      <c r="C68" s="19"/>
      <c r="D68" s="12"/>
      <c r="E68" s="10">
        <v>1</v>
      </c>
      <c r="F68" s="10" t="s">
        <v>219</v>
      </c>
      <c r="G68" s="4">
        <v>0</v>
      </c>
      <c r="H68" s="11">
        <f t="shared" si="0"/>
        <v>0</v>
      </c>
      <c r="I68" s="1"/>
    </row>
    <row r="69" spans="1:9" ht="60" x14ac:dyDescent="0.25">
      <c r="A69" s="7" t="s">
        <v>86</v>
      </c>
      <c r="B69" s="8" t="s">
        <v>221</v>
      </c>
      <c r="C69" s="8"/>
      <c r="D69" s="20"/>
      <c r="E69" s="10">
        <v>150</v>
      </c>
      <c r="F69" s="10" t="s">
        <v>219</v>
      </c>
      <c r="G69" s="4">
        <v>0</v>
      </c>
      <c r="H69" s="11">
        <f t="shared" ref="H69:H132" si="1">E69*G69</f>
        <v>0</v>
      </c>
      <c r="I69" s="1"/>
    </row>
    <row r="70" spans="1:9" ht="60" x14ac:dyDescent="0.25">
      <c r="A70" s="7" t="s">
        <v>87</v>
      </c>
      <c r="B70" s="8" t="s">
        <v>222</v>
      </c>
      <c r="C70" s="19"/>
      <c r="D70" s="12"/>
      <c r="E70" s="10">
        <v>1</v>
      </c>
      <c r="F70" s="10" t="s">
        <v>219</v>
      </c>
      <c r="G70" s="4">
        <v>0</v>
      </c>
      <c r="H70" s="11">
        <f t="shared" si="1"/>
        <v>0</v>
      </c>
      <c r="I70" s="1"/>
    </row>
    <row r="71" spans="1:9" ht="60" x14ac:dyDescent="0.25">
      <c r="A71" s="7" t="s">
        <v>88</v>
      </c>
      <c r="B71" s="8" t="s">
        <v>223</v>
      </c>
      <c r="C71" s="19"/>
      <c r="D71" s="20"/>
      <c r="E71" s="10">
        <v>1</v>
      </c>
      <c r="F71" s="10" t="s">
        <v>219</v>
      </c>
      <c r="G71" s="4">
        <v>0</v>
      </c>
      <c r="H71" s="11">
        <f t="shared" si="1"/>
        <v>0</v>
      </c>
      <c r="I71" s="1"/>
    </row>
    <row r="72" spans="1:9" ht="30" x14ac:dyDescent="0.25">
      <c r="A72" s="7" t="s">
        <v>89</v>
      </c>
      <c r="B72" s="8" t="s">
        <v>224</v>
      </c>
      <c r="C72" s="8"/>
      <c r="D72" s="20"/>
      <c r="E72" s="10">
        <v>1</v>
      </c>
      <c r="F72" s="10" t="s">
        <v>176</v>
      </c>
      <c r="G72" s="4">
        <v>0</v>
      </c>
      <c r="H72" s="11">
        <f t="shared" si="1"/>
        <v>0</v>
      </c>
      <c r="I72" s="1"/>
    </row>
    <row r="73" spans="1:9" ht="30" x14ac:dyDescent="0.25">
      <c r="A73" s="7" t="s">
        <v>90</v>
      </c>
      <c r="B73" s="8" t="s">
        <v>10</v>
      </c>
      <c r="C73" s="8"/>
      <c r="D73" s="12"/>
      <c r="E73" s="10">
        <v>10</v>
      </c>
      <c r="F73" s="10" t="s">
        <v>176</v>
      </c>
      <c r="G73" s="4">
        <v>0</v>
      </c>
      <c r="H73" s="11">
        <f t="shared" si="1"/>
        <v>0</v>
      </c>
      <c r="I73" s="1"/>
    </row>
    <row r="74" spans="1:9" ht="30" x14ac:dyDescent="0.25">
      <c r="A74" s="7" t="s">
        <v>91</v>
      </c>
      <c r="B74" s="21" t="s">
        <v>11</v>
      </c>
      <c r="C74" s="21"/>
      <c r="D74" s="12"/>
      <c r="E74" s="18">
        <v>1</v>
      </c>
      <c r="F74" s="18" t="s">
        <v>171</v>
      </c>
      <c r="G74" s="4">
        <v>0</v>
      </c>
      <c r="H74" s="11">
        <f t="shared" si="1"/>
        <v>0</v>
      </c>
      <c r="I74" s="1"/>
    </row>
    <row r="75" spans="1:9" ht="30" x14ac:dyDescent="0.25">
      <c r="A75" s="7" t="s">
        <v>92</v>
      </c>
      <c r="B75" s="21" t="s">
        <v>225</v>
      </c>
      <c r="C75" s="21"/>
      <c r="D75" s="17"/>
      <c r="E75" s="18">
        <v>8</v>
      </c>
      <c r="F75" s="18" t="s">
        <v>171</v>
      </c>
      <c r="G75" s="4">
        <v>0</v>
      </c>
      <c r="H75" s="11">
        <f t="shared" si="1"/>
        <v>0</v>
      </c>
      <c r="I75" s="1"/>
    </row>
    <row r="76" spans="1:9" ht="30" x14ac:dyDescent="0.25">
      <c r="A76" s="7" t="s">
        <v>93</v>
      </c>
      <c r="B76" s="8" t="s">
        <v>226</v>
      </c>
      <c r="C76" s="8"/>
      <c r="D76" s="17"/>
      <c r="E76" s="10">
        <v>3</v>
      </c>
      <c r="F76" s="10" t="s">
        <v>176</v>
      </c>
      <c r="G76" s="4">
        <v>0</v>
      </c>
      <c r="H76" s="11">
        <f t="shared" si="1"/>
        <v>0</v>
      </c>
      <c r="I76" s="1"/>
    </row>
    <row r="77" spans="1:9" ht="90" x14ac:dyDescent="0.25">
      <c r="A77" s="7" t="s">
        <v>94</v>
      </c>
      <c r="B77" s="8" t="s">
        <v>227</v>
      </c>
      <c r="C77" s="8"/>
      <c r="D77" s="12"/>
      <c r="E77" s="10">
        <v>2</v>
      </c>
      <c r="F77" s="10" t="s">
        <v>176</v>
      </c>
      <c r="G77" s="4">
        <v>0</v>
      </c>
      <c r="H77" s="11">
        <f t="shared" si="1"/>
        <v>0</v>
      </c>
      <c r="I77" s="1"/>
    </row>
    <row r="78" spans="1:9" ht="30" x14ac:dyDescent="0.25">
      <c r="A78" s="7" t="s">
        <v>95</v>
      </c>
      <c r="B78" s="8" t="s">
        <v>228</v>
      </c>
      <c r="C78" s="8"/>
      <c r="D78" s="22"/>
      <c r="E78" s="10">
        <v>1</v>
      </c>
      <c r="F78" s="10" t="s">
        <v>176</v>
      </c>
      <c r="G78" s="4">
        <v>0</v>
      </c>
      <c r="H78" s="11">
        <f t="shared" si="1"/>
        <v>0</v>
      </c>
      <c r="I78" s="1"/>
    </row>
    <row r="79" spans="1:9" ht="30" x14ac:dyDescent="0.25">
      <c r="A79" s="7" t="s">
        <v>96</v>
      </c>
      <c r="B79" s="8" t="s">
        <v>229</v>
      </c>
      <c r="C79" s="8"/>
      <c r="D79" s="22"/>
      <c r="E79" s="10">
        <v>1</v>
      </c>
      <c r="F79" s="10" t="s">
        <v>230</v>
      </c>
      <c r="G79" s="4">
        <v>0</v>
      </c>
      <c r="H79" s="11">
        <f t="shared" si="1"/>
        <v>0</v>
      </c>
      <c r="I79" s="1"/>
    </row>
    <row r="80" spans="1:9" ht="45" x14ac:dyDescent="0.25">
      <c r="A80" s="7" t="s">
        <v>97</v>
      </c>
      <c r="B80" s="8" t="s">
        <v>231</v>
      </c>
      <c r="C80" s="8"/>
      <c r="D80" s="12"/>
      <c r="E80" s="10">
        <v>5</v>
      </c>
      <c r="F80" s="10" t="s">
        <v>230</v>
      </c>
      <c r="G80" s="4">
        <v>0</v>
      </c>
      <c r="H80" s="11">
        <f t="shared" si="1"/>
        <v>0</v>
      </c>
      <c r="I80" s="1"/>
    </row>
    <row r="81" spans="1:9" ht="30" x14ac:dyDescent="0.25">
      <c r="A81" s="7" t="s">
        <v>98</v>
      </c>
      <c r="B81" s="8" t="s">
        <v>232</v>
      </c>
      <c r="C81" s="10" t="s">
        <v>321</v>
      </c>
      <c r="D81" s="13"/>
      <c r="E81" s="10">
        <v>5</v>
      </c>
      <c r="F81" s="10" t="s">
        <v>176</v>
      </c>
      <c r="G81" s="4">
        <v>0</v>
      </c>
      <c r="H81" s="11">
        <f t="shared" si="1"/>
        <v>0</v>
      </c>
      <c r="I81" s="1"/>
    </row>
    <row r="82" spans="1:9" ht="30" x14ac:dyDescent="0.25">
      <c r="A82" s="7" t="s">
        <v>99</v>
      </c>
      <c r="B82" s="8" t="s">
        <v>233</v>
      </c>
      <c r="C82" s="10" t="s">
        <v>306</v>
      </c>
      <c r="D82" s="13"/>
      <c r="E82" s="10">
        <v>1</v>
      </c>
      <c r="F82" s="10" t="s">
        <v>176</v>
      </c>
      <c r="G82" s="4">
        <v>0</v>
      </c>
      <c r="H82" s="11">
        <f t="shared" si="1"/>
        <v>0</v>
      </c>
      <c r="I82" s="1"/>
    </row>
    <row r="83" spans="1:9" ht="30" x14ac:dyDescent="0.25">
      <c r="A83" s="7" t="s">
        <v>100</v>
      </c>
      <c r="B83" s="8" t="s">
        <v>234</v>
      </c>
      <c r="C83" s="8"/>
      <c r="D83" s="12"/>
      <c r="E83" s="10">
        <v>1</v>
      </c>
      <c r="F83" s="10" t="s">
        <v>176</v>
      </c>
      <c r="G83" s="4">
        <v>0</v>
      </c>
      <c r="H83" s="11">
        <f t="shared" si="1"/>
        <v>0</v>
      </c>
      <c r="I83" s="1"/>
    </row>
    <row r="84" spans="1:9" ht="45" x14ac:dyDescent="0.25">
      <c r="A84" s="7" t="s">
        <v>101</v>
      </c>
      <c r="B84" s="8" t="s">
        <v>235</v>
      </c>
      <c r="C84" s="8"/>
      <c r="D84" s="15"/>
      <c r="E84" s="10">
        <v>1</v>
      </c>
      <c r="F84" s="10" t="s">
        <v>179</v>
      </c>
      <c r="G84" s="4">
        <v>0</v>
      </c>
      <c r="H84" s="11">
        <f t="shared" si="1"/>
        <v>0</v>
      </c>
      <c r="I84" s="1"/>
    </row>
    <row r="85" spans="1:9" ht="45" x14ac:dyDescent="0.25">
      <c r="A85" s="7" t="s">
        <v>102</v>
      </c>
      <c r="B85" s="8" t="s">
        <v>236</v>
      </c>
      <c r="C85" s="8"/>
      <c r="D85" s="15"/>
      <c r="E85" s="10">
        <v>10</v>
      </c>
      <c r="F85" s="10" t="s">
        <v>179</v>
      </c>
      <c r="G85" s="4">
        <v>0</v>
      </c>
      <c r="H85" s="11">
        <f t="shared" si="1"/>
        <v>0</v>
      </c>
      <c r="I85" s="1"/>
    </row>
    <row r="86" spans="1:9" ht="45" x14ac:dyDescent="0.25">
      <c r="A86" s="7" t="s">
        <v>103</v>
      </c>
      <c r="B86" s="8" t="s">
        <v>237</v>
      </c>
      <c r="C86" s="8"/>
      <c r="D86" s="12"/>
      <c r="E86" s="10">
        <v>10</v>
      </c>
      <c r="F86" s="10" t="s">
        <v>179</v>
      </c>
      <c r="G86" s="4">
        <v>0</v>
      </c>
      <c r="H86" s="11">
        <f t="shared" si="1"/>
        <v>0</v>
      </c>
      <c r="I86" s="1"/>
    </row>
    <row r="87" spans="1:9" ht="30" x14ac:dyDescent="0.25">
      <c r="A87" s="7" t="s">
        <v>104</v>
      </c>
      <c r="B87" s="8" t="s">
        <v>238</v>
      </c>
      <c r="C87" s="8"/>
      <c r="D87" s="12"/>
      <c r="E87" s="10">
        <v>1</v>
      </c>
      <c r="F87" s="10" t="s">
        <v>176</v>
      </c>
      <c r="G87" s="4">
        <v>0</v>
      </c>
      <c r="H87" s="11">
        <f t="shared" si="1"/>
        <v>0</v>
      </c>
      <c r="I87" s="1"/>
    </row>
    <row r="88" spans="1:9" ht="75" x14ac:dyDescent="0.25">
      <c r="A88" s="7" t="s">
        <v>105</v>
      </c>
      <c r="B88" s="8" t="s">
        <v>293</v>
      </c>
      <c r="C88" s="8"/>
      <c r="D88" s="12"/>
      <c r="E88" s="10">
        <v>20</v>
      </c>
      <c r="F88" s="10" t="s">
        <v>176</v>
      </c>
      <c r="G88" s="4">
        <v>0</v>
      </c>
      <c r="H88" s="11">
        <f t="shared" si="1"/>
        <v>0</v>
      </c>
      <c r="I88" s="1"/>
    </row>
    <row r="89" spans="1:9" ht="75" x14ac:dyDescent="0.25">
      <c r="A89" s="7" t="s">
        <v>106</v>
      </c>
      <c r="B89" s="8" t="s">
        <v>294</v>
      </c>
      <c r="C89" s="8"/>
      <c r="D89" s="12"/>
      <c r="E89" s="10">
        <v>20</v>
      </c>
      <c r="F89" s="10" t="s">
        <v>176</v>
      </c>
      <c r="G89" s="4">
        <v>0</v>
      </c>
      <c r="H89" s="11">
        <f t="shared" si="1"/>
        <v>0</v>
      </c>
      <c r="I89" s="1"/>
    </row>
    <row r="90" spans="1:9" ht="30" x14ac:dyDescent="0.25">
      <c r="A90" s="7" t="s">
        <v>107</v>
      </c>
      <c r="B90" s="8" t="s">
        <v>239</v>
      </c>
      <c r="C90" s="8"/>
      <c r="D90" s="12"/>
      <c r="E90" s="10">
        <v>50</v>
      </c>
      <c r="F90" s="10" t="s">
        <v>176</v>
      </c>
      <c r="G90" s="4">
        <v>0</v>
      </c>
      <c r="H90" s="11">
        <f t="shared" si="1"/>
        <v>0</v>
      </c>
      <c r="I90" s="1"/>
    </row>
    <row r="91" spans="1:9" ht="45" x14ac:dyDescent="0.25">
      <c r="A91" s="7" t="s">
        <v>108</v>
      </c>
      <c r="B91" s="8" t="s">
        <v>240</v>
      </c>
      <c r="C91" s="8"/>
      <c r="D91" s="12"/>
      <c r="E91" s="10">
        <v>50</v>
      </c>
      <c r="F91" s="10" t="s">
        <v>176</v>
      </c>
      <c r="G91" s="4">
        <v>0</v>
      </c>
      <c r="H91" s="11">
        <f t="shared" si="1"/>
        <v>0</v>
      </c>
      <c r="I91" s="1"/>
    </row>
    <row r="92" spans="1:9" ht="30" x14ac:dyDescent="0.25">
      <c r="A92" s="7" t="s">
        <v>109</v>
      </c>
      <c r="B92" s="8" t="s">
        <v>12</v>
      </c>
      <c r="C92" s="8"/>
      <c r="D92" s="12"/>
      <c r="E92" s="10">
        <v>2</v>
      </c>
      <c r="F92" s="10" t="s">
        <v>176</v>
      </c>
      <c r="G92" s="4">
        <v>0</v>
      </c>
      <c r="H92" s="11">
        <f t="shared" si="1"/>
        <v>0</v>
      </c>
      <c r="I92" s="1"/>
    </row>
    <row r="93" spans="1:9" ht="30" x14ac:dyDescent="0.25">
      <c r="A93" s="7" t="s">
        <v>110</v>
      </c>
      <c r="B93" s="8" t="s">
        <v>13</v>
      </c>
      <c r="C93" s="8"/>
      <c r="D93" s="12"/>
      <c r="E93" s="10">
        <v>2</v>
      </c>
      <c r="F93" s="10" t="s">
        <v>176</v>
      </c>
      <c r="G93" s="4">
        <v>0</v>
      </c>
      <c r="H93" s="11">
        <f t="shared" si="1"/>
        <v>0</v>
      </c>
      <c r="I93" s="1"/>
    </row>
    <row r="94" spans="1:9" ht="30" x14ac:dyDescent="0.25">
      <c r="A94" s="7" t="s">
        <v>111</v>
      </c>
      <c r="B94" s="8" t="s">
        <v>241</v>
      </c>
      <c r="C94" s="21"/>
      <c r="D94" s="12"/>
      <c r="E94" s="10">
        <v>15</v>
      </c>
      <c r="F94" s="10" t="s">
        <v>171</v>
      </c>
      <c r="G94" s="4">
        <v>0</v>
      </c>
      <c r="H94" s="11">
        <f t="shared" si="1"/>
        <v>0</v>
      </c>
      <c r="I94" s="1"/>
    </row>
    <row r="95" spans="1:9" ht="30" x14ac:dyDescent="0.25">
      <c r="A95" s="7" t="s">
        <v>112</v>
      </c>
      <c r="B95" s="8" t="s">
        <v>242</v>
      </c>
      <c r="C95" s="21"/>
      <c r="D95" s="12"/>
      <c r="E95" s="10">
        <v>5</v>
      </c>
      <c r="F95" s="10" t="s">
        <v>171</v>
      </c>
      <c r="G95" s="4">
        <v>0</v>
      </c>
      <c r="H95" s="11">
        <f t="shared" si="1"/>
        <v>0</v>
      </c>
      <c r="I95" s="1"/>
    </row>
    <row r="96" spans="1:9" ht="30" x14ac:dyDescent="0.25">
      <c r="A96" s="7" t="s">
        <v>113</v>
      </c>
      <c r="B96" s="8" t="s">
        <v>243</v>
      </c>
      <c r="C96" s="8"/>
      <c r="D96" s="12"/>
      <c r="E96" s="10">
        <v>1</v>
      </c>
      <c r="F96" s="10" t="s">
        <v>176</v>
      </c>
      <c r="G96" s="4">
        <v>0</v>
      </c>
      <c r="H96" s="11">
        <f t="shared" si="1"/>
        <v>0</v>
      </c>
      <c r="I96" s="1"/>
    </row>
    <row r="97" spans="1:9" ht="30" x14ac:dyDescent="0.25">
      <c r="A97" s="7" t="s">
        <v>114</v>
      </c>
      <c r="B97" s="8" t="s">
        <v>244</v>
      </c>
      <c r="C97" s="8"/>
      <c r="D97" s="9"/>
      <c r="E97" s="10">
        <v>1</v>
      </c>
      <c r="F97" s="10" t="s">
        <v>176</v>
      </c>
      <c r="G97" s="4">
        <v>0</v>
      </c>
      <c r="H97" s="11">
        <f t="shared" si="1"/>
        <v>0</v>
      </c>
      <c r="I97" s="1"/>
    </row>
    <row r="98" spans="1:9" ht="30" x14ac:dyDescent="0.25">
      <c r="A98" s="7" t="s">
        <v>115</v>
      </c>
      <c r="B98" s="8" t="s">
        <v>245</v>
      </c>
      <c r="C98" s="8"/>
      <c r="D98" s="9"/>
      <c r="E98" s="10">
        <v>1</v>
      </c>
      <c r="F98" s="10" t="s">
        <v>176</v>
      </c>
      <c r="G98" s="4">
        <v>0</v>
      </c>
      <c r="H98" s="11">
        <f t="shared" si="1"/>
        <v>0</v>
      </c>
      <c r="I98" s="1"/>
    </row>
    <row r="99" spans="1:9" ht="30" x14ac:dyDescent="0.25">
      <c r="A99" s="7" t="s">
        <v>116</v>
      </c>
      <c r="B99" s="8" t="s">
        <v>246</v>
      </c>
      <c r="C99" s="8"/>
      <c r="D99" s="12"/>
      <c r="E99" s="10">
        <v>100</v>
      </c>
      <c r="F99" s="10" t="s">
        <v>176</v>
      </c>
      <c r="G99" s="4">
        <v>0</v>
      </c>
      <c r="H99" s="11">
        <f t="shared" si="1"/>
        <v>0</v>
      </c>
      <c r="I99" s="1"/>
    </row>
    <row r="100" spans="1:9" ht="30" x14ac:dyDescent="0.25">
      <c r="A100" s="7" t="s">
        <v>117</v>
      </c>
      <c r="B100" s="8" t="s">
        <v>247</v>
      </c>
      <c r="C100" s="8"/>
      <c r="D100" s="12"/>
      <c r="E100" s="10">
        <v>100</v>
      </c>
      <c r="F100" s="10" t="s">
        <v>176</v>
      </c>
      <c r="G100" s="4">
        <v>0</v>
      </c>
      <c r="H100" s="11">
        <f t="shared" si="1"/>
        <v>0</v>
      </c>
      <c r="I100" s="1"/>
    </row>
    <row r="101" spans="1:9" ht="30" x14ac:dyDescent="0.25">
      <c r="A101" s="7" t="s">
        <v>118</v>
      </c>
      <c r="B101" s="8" t="s">
        <v>248</v>
      </c>
      <c r="C101" s="8"/>
      <c r="D101" s="12"/>
      <c r="E101" s="10">
        <v>100</v>
      </c>
      <c r="F101" s="10" t="s">
        <v>176</v>
      </c>
      <c r="G101" s="4">
        <v>0</v>
      </c>
      <c r="H101" s="11">
        <f t="shared" si="1"/>
        <v>0</v>
      </c>
      <c r="I101" s="1"/>
    </row>
    <row r="102" spans="1:9" ht="30" x14ac:dyDescent="0.25">
      <c r="A102" s="7" t="s">
        <v>119</v>
      </c>
      <c r="B102" s="8" t="s">
        <v>249</v>
      </c>
      <c r="C102" s="8"/>
      <c r="D102" s="12"/>
      <c r="E102" s="10">
        <v>1</v>
      </c>
      <c r="F102" s="10" t="s">
        <v>176</v>
      </c>
      <c r="G102" s="4">
        <v>0</v>
      </c>
      <c r="H102" s="11">
        <f t="shared" si="1"/>
        <v>0</v>
      </c>
      <c r="I102" s="1"/>
    </row>
    <row r="103" spans="1:9" ht="30" x14ac:dyDescent="0.25">
      <c r="A103" s="7" t="s">
        <v>120</v>
      </c>
      <c r="B103" s="8" t="s">
        <v>250</v>
      </c>
      <c r="C103" s="8"/>
      <c r="D103" s="12"/>
      <c r="E103" s="10">
        <v>1</v>
      </c>
      <c r="F103" s="10" t="s">
        <v>176</v>
      </c>
      <c r="G103" s="4">
        <v>0</v>
      </c>
      <c r="H103" s="11">
        <f t="shared" si="1"/>
        <v>0</v>
      </c>
      <c r="I103" s="1"/>
    </row>
    <row r="104" spans="1:9" ht="30" x14ac:dyDescent="0.25">
      <c r="A104" s="7" t="s">
        <v>121</v>
      </c>
      <c r="B104" s="8" t="s">
        <v>251</v>
      </c>
      <c r="C104" s="8"/>
      <c r="D104" s="12"/>
      <c r="E104" s="10">
        <v>1</v>
      </c>
      <c r="F104" s="10" t="s">
        <v>176</v>
      </c>
      <c r="G104" s="4">
        <v>0</v>
      </c>
      <c r="H104" s="11">
        <f t="shared" si="1"/>
        <v>0</v>
      </c>
      <c r="I104" s="1"/>
    </row>
    <row r="105" spans="1:9" ht="45" x14ac:dyDescent="0.25">
      <c r="A105" s="7" t="s">
        <v>122</v>
      </c>
      <c r="B105" s="8" t="s">
        <v>252</v>
      </c>
      <c r="C105" s="8"/>
      <c r="D105" s="12"/>
      <c r="E105" s="10">
        <v>1</v>
      </c>
      <c r="F105" s="10" t="s">
        <v>176</v>
      </c>
      <c r="G105" s="4">
        <v>0</v>
      </c>
      <c r="H105" s="11">
        <f t="shared" si="1"/>
        <v>0</v>
      </c>
      <c r="I105" s="1"/>
    </row>
    <row r="106" spans="1:9" ht="45" x14ac:dyDescent="0.25">
      <c r="A106" s="7" t="s">
        <v>123</v>
      </c>
      <c r="B106" s="8" t="s">
        <v>253</v>
      </c>
      <c r="C106" s="8"/>
      <c r="D106" s="12"/>
      <c r="E106" s="10">
        <v>1</v>
      </c>
      <c r="F106" s="10" t="s">
        <v>176</v>
      </c>
      <c r="G106" s="4">
        <v>0</v>
      </c>
      <c r="H106" s="11">
        <f t="shared" si="1"/>
        <v>0</v>
      </c>
      <c r="I106" s="1"/>
    </row>
    <row r="107" spans="1:9" ht="45" x14ac:dyDescent="0.25">
      <c r="A107" s="7" t="s">
        <v>124</v>
      </c>
      <c r="B107" s="8" t="s">
        <v>254</v>
      </c>
      <c r="C107" s="8"/>
      <c r="D107" s="12"/>
      <c r="E107" s="10">
        <v>1</v>
      </c>
      <c r="F107" s="10" t="s">
        <v>176</v>
      </c>
      <c r="G107" s="4">
        <v>0</v>
      </c>
      <c r="H107" s="11">
        <f t="shared" si="1"/>
        <v>0</v>
      </c>
      <c r="I107" s="1"/>
    </row>
    <row r="108" spans="1:9" ht="90" x14ac:dyDescent="0.25">
      <c r="A108" s="7" t="s">
        <v>125</v>
      </c>
      <c r="B108" s="8" t="s">
        <v>317</v>
      </c>
      <c r="C108" s="8"/>
      <c r="D108" s="12"/>
      <c r="E108" s="10">
        <v>1</v>
      </c>
      <c r="F108" s="10" t="s">
        <v>176</v>
      </c>
      <c r="G108" s="4">
        <v>0</v>
      </c>
      <c r="H108" s="11">
        <f t="shared" si="1"/>
        <v>0</v>
      </c>
      <c r="I108" s="1"/>
    </row>
    <row r="109" spans="1:9" ht="30" x14ac:dyDescent="0.25">
      <c r="A109" s="7" t="s">
        <v>126</v>
      </c>
      <c r="B109" s="8" t="s">
        <v>318</v>
      </c>
      <c r="C109" s="8"/>
      <c r="D109" s="12"/>
      <c r="E109" s="10">
        <v>2</v>
      </c>
      <c r="F109" s="10" t="s">
        <v>171</v>
      </c>
      <c r="G109" s="4">
        <v>0</v>
      </c>
      <c r="H109" s="11">
        <f t="shared" si="1"/>
        <v>0</v>
      </c>
      <c r="I109" s="1"/>
    </row>
    <row r="110" spans="1:9" ht="45" x14ac:dyDescent="0.25">
      <c r="A110" s="7" t="s">
        <v>127</v>
      </c>
      <c r="B110" s="8" t="s">
        <v>255</v>
      </c>
      <c r="C110" s="8"/>
      <c r="D110" s="12"/>
      <c r="E110" s="10">
        <v>1</v>
      </c>
      <c r="F110" s="10" t="s">
        <v>176</v>
      </c>
      <c r="G110" s="4">
        <v>0</v>
      </c>
      <c r="H110" s="11">
        <f t="shared" si="1"/>
        <v>0</v>
      </c>
      <c r="I110" s="1"/>
    </row>
    <row r="111" spans="1:9" ht="45" x14ac:dyDescent="0.25">
      <c r="A111" s="7" t="s">
        <v>128</v>
      </c>
      <c r="B111" s="8" t="s">
        <v>256</v>
      </c>
      <c r="C111" s="8"/>
      <c r="D111" s="12"/>
      <c r="E111" s="10">
        <v>1</v>
      </c>
      <c r="F111" s="10" t="s">
        <v>176</v>
      </c>
      <c r="G111" s="4">
        <v>0</v>
      </c>
      <c r="H111" s="11">
        <f t="shared" si="1"/>
        <v>0</v>
      </c>
      <c r="I111" s="1"/>
    </row>
    <row r="112" spans="1:9" ht="30" x14ac:dyDescent="0.25">
      <c r="A112" s="7" t="s">
        <v>129</v>
      </c>
      <c r="B112" s="8" t="s">
        <v>281</v>
      </c>
      <c r="C112" s="8"/>
      <c r="D112" s="12"/>
      <c r="E112" s="10">
        <v>5</v>
      </c>
      <c r="F112" s="10" t="s">
        <v>176</v>
      </c>
      <c r="G112" s="4">
        <v>0</v>
      </c>
      <c r="H112" s="11">
        <f t="shared" si="1"/>
        <v>0</v>
      </c>
      <c r="I112" s="1"/>
    </row>
    <row r="113" spans="1:9" ht="30" x14ac:dyDescent="0.25">
      <c r="A113" s="7" t="s">
        <v>130</v>
      </c>
      <c r="B113" s="8" t="s">
        <v>295</v>
      </c>
      <c r="C113" s="8"/>
      <c r="D113" s="12"/>
      <c r="E113" s="10">
        <v>25</v>
      </c>
      <c r="F113" s="10" t="s">
        <v>176</v>
      </c>
      <c r="G113" s="4">
        <v>0</v>
      </c>
      <c r="H113" s="11">
        <f t="shared" si="1"/>
        <v>0</v>
      </c>
      <c r="I113" s="1"/>
    </row>
    <row r="114" spans="1:9" x14ac:dyDescent="0.25">
      <c r="A114" s="7" t="s">
        <v>131</v>
      </c>
      <c r="B114" s="8" t="s">
        <v>296</v>
      </c>
      <c r="C114" s="8"/>
      <c r="D114" s="12"/>
      <c r="E114" s="10">
        <v>20</v>
      </c>
      <c r="F114" s="10" t="s">
        <v>176</v>
      </c>
      <c r="G114" s="4">
        <v>0</v>
      </c>
      <c r="H114" s="11">
        <f t="shared" si="1"/>
        <v>0</v>
      </c>
      <c r="I114" s="1"/>
    </row>
    <row r="115" spans="1:9" ht="165" x14ac:dyDescent="0.25">
      <c r="A115" s="7" t="s">
        <v>132</v>
      </c>
      <c r="B115" s="8" t="s">
        <v>283</v>
      </c>
      <c r="C115" s="21"/>
      <c r="D115" s="12"/>
      <c r="E115" s="10">
        <v>1</v>
      </c>
      <c r="F115" s="10" t="s">
        <v>176</v>
      </c>
      <c r="G115" s="4">
        <v>0</v>
      </c>
      <c r="H115" s="11">
        <f t="shared" si="1"/>
        <v>0</v>
      </c>
      <c r="I115" s="1"/>
    </row>
    <row r="116" spans="1:9" ht="30" x14ac:dyDescent="0.25">
      <c r="A116" s="7" t="s">
        <v>133</v>
      </c>
      <c r="B116" s="8" t="s">
        <v>297</v>
      </c>
      <c r="C116" s="8"/>
      <c r="D116" s="12"/>
      <c r="E116" s="10">
        <v>20</v>
      </c>
      <c r="F116" s="10" t="s">
        <v>176</v>
      </c>
      <c r="G116" s="4">
        <v>0</v>
      </c>
      <c r="H116" s="11">
        <f t="shared" si="1"/>
        <v>0</v>
      </c>
      <c r="I116" s="1"/>
    </row>
    <row r="117" spans="1:9" ht="30" x14ac:dyDescent="0.25">
      <c r="A117" s="7" t="s">
        <v>134</v>
      </c>
      <c r="B117" s="8" t="s">
        <v>257</v>
      </c>
      <c r="C117" s="8"/>
      <c r="D117" s="12"/>
      <c r="E117" s="10">
        <v>3</v>
      </c>
      <c r="F117" s="10" t="s">
        <v>176</v>
      </c>
      <c r="G117" s="4">
        <v>0</v>
      </c>
      <c r="H117" s="11">
        <f t="shared" si="1"/>
        <v>0</v>
      </c>
      <c r="I117" s="1"/>
    </row>
    <row r="118" spans="1:9" ht="30" x14ac:dyDescent="0.25">
      <c r="A118" s="7" t="s">
        <v>135</v>
      </c>
      <c r="B118" s="8" t="s">
        <v>258</v>
      </c>
      <c r="C118" s="8"/>
      <c r="D118" s="17"/>
      <c r="E118" s="10">
        <v>3</v>
      </c>
      <c r="F118" s="10" t="s">
        <v>176</v>
      </c>
      <c r="G118" s="4">
        <v>0</v>
      </c>
      <c r="H118" s="11">
        <f t="shared" si="1"/>
        <v>0</v>
      </c>
      <c r="I118" s="1"/>
    </row>
    <row r="119" spans="1:9" ht="30" x14ac:dyDescent="0.25">
      <c r="A119" s="7" t="s">
        <v>136</v>
      </c>
      <c r="B119" s="8" t="s">
        <v>259</v>
      </c>
      <c r="C119" s="8"/>
      <c r="D119" s="12"/>
      <c r="E119" s="10">
        <v>1</v>
      </c>
      <c r="F119" s="10" t="s">
        <v>176</v>
      </c>
      <c r="G119" s="4">
        <v>0</v>
      </c>
      <c r="H119" s="11">
        <f t="shared" si="1"/>
        <v>0</v>
      </c>
      <c r="I119" s="1"/>
    </row>
    <row r="120" spans="1:9" ht="30" x14ac:dyDescent="0.25">
      <c r="A120" s="7" t="s">
        <v>137</v>
      </c>
      <c r="B120" s="8" t="s">
        <v>260</v>
      </c>
      <c r="C120" s="8"/>
      <c r="D120" s="12"/>
      <c r="E120" s="10">
        <v>5</v>
      </c>
      <c r="F120" s="10" t="s">
        <v>176</v>
      </c>
      <c r="G120" s="4">
        <v>0</v>
      </c>
      <c r="H120" s="11">
        <f t="shared" si="1"/>
        <v>0</v>
      </c>
      <c r="I120" s="1"/>
    </row>
    <row r="121" spans="1:9" ht="30" x14ac:dyDescent="0.25">
      <c r="A121" s="7" t="s">
        <v>138</v>
      </c>
      <c r="B121" s="8" t="s">
        <v>298</v>
      </c>
      <c r="C121" s="8"/>
      <c r="D121" s="12"/>
      <c r="E121" s="10">
        <v>5</v>
      </c>
      <c r="F121" s="10" t="s">
        <v>176</v>
      </c>
      <c r="G121" s="4">
        <v>0</v>
      </c>
      <c r="H121" s="11">
        <f t="shared" si="1"/>
        <v>0</v>
      </c>
      <c r="I121" s="1"/>
    </row>
    <row r="122" spans="1:9" ht="30" x14ac:dyDescent="0.25">
      <c r="A122" s="7" t="s">
        <v>139</v>
      </c>
      <c r="B122" s="8" t="s">
        <v>299</v>
      </c>
      <c r="C122" s="8"/>
      <c r="D122" s="12"/>
      <c r="E122" s="10">
        <v>10</v>
      </c>
      <c r="F122" s="10" t="s">
        <v>176</v>
      </c>
      <c r="G122" s="4">
        <v>0</v>
      </c>
      <c r="H122" s="11">
        <f t="shared" si="1"/>
        <v>0</v>
      </c>
      <c r="I122" s="1"/>
    </row>
    <row r="123" spans="1:9" ht="45" x14ac:dyDescent="0.25">
      <c r="A123" s="7" t="s">
        <v>140</v>
      </c>
      <c r="B123" s="8" t="s">
        <v>300</v>
      </c>
      <c r="C123" s="8"/>
      <c r="D123" s="12"/>
      <c r="E123" s="10">
        <v>25</v>
      </c>
      <c r="F123" s="10" t="s">
        <v>176</v>
      </c>
      <c r="G123" s="4">
        <v>0</v>
      </c>
      <c r="H123" s="11">
        <f t="shared" si="1"/>
        <v>0</v>
      </c>
      <c r="I123" s="1"/>
    </row>
    <row r="124" spans="1:9" ht="45" x14ac:dyDescent="0.25">
      <c r="A124" s="7" t="s">
        <v>141</v>
      </c>
      <c r="B124" s="8" t="s">
        <v>261</v>
      </c>
      <c r="C124" s="8"/>
      <c r="D124" s="12"/>
      <c r="E124" s="10">
        <v>1</v>
      </c>
      <c r="F124" s="10" t="s">
        <v>176</v>
      </c>
      <c r="G124" s="4">
        <v>0</v>
      </c>
      <c r="H124" s="11">
        <f t="shared" si="1"/>
        <v>0</v>
      </c>
      <c r="I124" s="1"/>
    </row>
    <row r="125" spans="1:9" ht="30" x14ac:dyDescent="0.25">
      <c r="A125" s="7" t="s">
        <v>142</v>
      </c>
      <c r="B125" s="8" t="s">
        <v>262</v>
      </c>
      <c r="C125" s="10" t="s">
        <v>321</v>
      </c>
      <c r="D125" s="13"/>
      <c r="E125" s="10">
        <v>500</v>
      </c>
      <c r="F125" s="10" t="s">
        <v>176</v>
      </c>
      <c r="G125" s="4">
        <v>0</v>
      </c>
      <c r="H125" s="11">
        <f t="shared" si="1"/>
        <v>0</v>
      </c>
      <c r="I125" s="1"/>
    </row>
    <row r="126" spans="1:9" ht="30" x14ac:dyDescent="0.25">
      <c r="A126" s="7" t="s">
        <v>143</v>
      </c>
      <c r="B126" s="8" t="s">
        <v>263</v>
      </c>
      <c r="C126" s="8"/>
      <c r="D126" s="12"/>
      <c r="E126" s="10">
        <v>10</v>
      </c>
      <c r="F126" s="10" t="s">
        <v>176</v>
      </c>
      <c r="G126" s="4">
        <v>0</v>
      </c>
      <c r="H126" s="11">
        <f t="shared" si="1"/>
        <v>0</v>
      </c>
      <c r="I126" s="1"/>
    </row>
    <row r="127" spans="1:9" ht="30" x14ac:dyDescent="0.25">
      <c r="A127" s="7" t="s">
        <v>144</v>
      </c>
      <c r="B127" s="8" t="s">
        <v>14</v>
      </c>
      <c r="C127" s="8"/>
      <c r="D127" s="12"/>
      <c r="E127" s="10">
        <v>10</v>
      </c>
      <c r="F127" s="10" t="s">
        <v>176</v>
      </c>
      <c r="G127" s="4">
        <v>0</v>
      </c>
      <c r="H127" s="11">
        <f t="shared" si="1"/>
        <v>0</v>
      </c>
      <c r="I127" s="1"/>
    </row>
    <row r="128" spans="1:9" ht="30" x14ac:dyDescent="0.25">
      <c r="A128" s="7" t="s">
        <v>145</v>
      </c>
      <c r="B128" s="8" t="s">
        <v>277</v>
      </c>
      <c r="C128" s="8"/>
      <c r="D128" s="23"/>
      <c r="E128" s="10">
        <v>10</v>
      </c>
      <c r="F128" s="10" t="s">
        <v>176</v>
      </c>
      <c r="G128" s="4">
        <v>0</v>
      </c>
      <c r="H128" s="11">
        <f t="shared" si="1"/>
        <v>0</v>
      </c>
      <c r="I128" s="1"/>
    </row>
    <row r="129" spans="1:9" ht="30" x14ac:dyDescent="0.25">
      <c r="A129" s="7" t="s">
        <v>146</v>
      </c>
      <c r="B129" s="8" t="s">
        <v>15</v>
      </c>
      <c r="C129" s="8"/>
      <c r="D129" s="12"/>
      <c r="E129" s="10">
        <v>10</v>
      </c>
      <c r="F129" s="10" t="s">
        <v>176</v>
      </c>
      <c r="G129" s="4">
        <v>0</v>
      </c>
      <c r="H129" s="11">
        <f t="shared" si="1"/>
        <v>0</v>
      </c>
      <c r="I129" s="1"/>
    </row>
    <row r="130" spans="1:9" ht="30" x14ac:dyDescent="0.25">
      <c r="A130" s="7" t="s">
        <v>147</v>
      </c>
      <c r="B130" s="8" t="s">
        <v>16</v>
      </c>
      <c r="C130" s="8"/>
      <c r="D130" s="12"/>
      <c r="E130" s="10">
        <v>20</v>
      </c>
      <c r="F130" s="10" t="s">
        <v>176</v>
      </c>
      <c r="G130" s="4">
        <v>0</v>
      </c>
      <c r="H130" s="11">
        <f t="shared" si="1"/>
        <v>0</v>
      </c>
      <c r="I130" s="1"/>
    </row>
    <row r="131" spans="1:9" ht="105" x14ac:dyDescent="0.25">
      <c r="A131" s="7" t="s">
        <v>148</v>
      </c>
      <c r="B131" s="8" t="s">
        <v>264</v>
      </c>
      <c r="C131" s="8"/>
      <c r="D131" s="12"/>
      <c r="E131" s="10">
        <v>4</v>
      </c>
      <c r="F131" s="10" t="s">
        <v>176</v>
      </c>
      <c r="G131" s="4">
        <v>0</v>
      </c>
      <c r="H131" s="11">
        <f t="shared" si="1"/>
        <v>0</v>
      </c>
      <c r="I131" s="1"/>
    </row>
    <row r="132" spans="1:9" ht="105" x14ac:dyDescent="0.25">
      <c r="A132" s="7" t="s">
        <v>149</v>
      </c>
      <c r="B132" s="8" t="s">
        <v>301</v>
      </c>
      <c r="C132" s="8"/>
      <c r="D132" s="12"/>
      <c r="E132" s="10">
        <v>2</v>
      </c>
      <c r="F132" s="10" t="s">
        <v>176</v>
      </c>
      <c r="G132" s="4">
        <v>0</v>
      </c>
      <c r="H132" s="11">
        <f t="shared" si="1"/>
        <v>0</v>
      </c>
      <c r="I132" s="1"/>
    </row>
    <row r="133" spans="1:9" ht="30" x14ac:dyDescent="0.25">
      <c r="A133" s="7" t="s">
        <v>150</v>
      </c>
      <c r="B133" s="8" t="s">
        <v>282</v>
      </c>
      <c r="C133" s="8"/>
      <c r="D133" s="12"/>
      <c r="E133" s="10">
        <v>5</v>
      </c>
      <c r="F133" s="10" t="s">
        <v>176</v>
      </c>
      <c r="G133" s="4">
        <v>0</v>
      </c>
      <c r="H133" s="11">
        <f t="shared" ref="H133:H153" si="2">E133*G133</f>
        <v>0</v>
      </c>
      <c r="I133" s="1"/>
    </row>
    <row r="134" spans="1:9" ht="30" x14ac:dyDescent="0.25">
      <c r="A134" s="7" t="s">
        <v>151</v>
      </c>
      <c r="B134" s="8" t="s">
        <v>319</v>
      </c>
      <c r="C134" s="10" t="s">
        <v>306</v>
      </c>
      <c r="D134" s="13"/>
      <c r="E134" s="10">
        <v>5</v>
      </c>
      <c r="F134" s="10" t="s">
        <v>176</v>
      </c>
      <c r="G134" s="4">
        <v>0</v>
      </c>
      <c r="H134" s="11">
        <f t="shared" si="2"/>
        <v>0</v>
      </c>
      <c r="I134" s="1"/>
    </row>
    <row r="135" spans="1:9" ht="30" x14ac:dyDescent="0.25">
      <c r="A135" s="7" t="s">
        <v>152</v>
      </c>
      <c r="B135" s="8" t="s">
        <v>265</v>
      </c>
      <c r="C135" s="8"/>
      <c r="D135" s="24"/>
      <c r="E135" s="10">
        <v>5</v>
      </c>
      <c r="F135" s="10" t="s">
        <v>176</v>
      </c>
      <c r="G135" s="4">
        <v>0</v>
      </c>
      <c r="H135" s="11">
        <f t="shared" si="2"/>
        <v>0</v>
      </c>
      <c r="I135" s="1"/>
    </row>
    <row r="136" spans="1:9" ht="30" x14ac:dyDescent="0.25">
      <c r="A136" s="7" t="s">
        <v>153</v>
      </c>
      <c r="B136" s="8" t="s">
        <v>266</v>
      </c>
      <c r="C136" s="8"/>
      <c r="D136" s="24"/>
      <c r="E136" s="10">
        <v>1</v>
      </c>
      <c r="F136" s="10" t="s">
        <v>176</v>
      </c>
      <c r="G136" s="4">
        <v>0</v>
      </c>
      <c r="H136" s="11">
        <f t="shared" si="2"/>
        <v>0</v>
      </c>
      <c r="I136" s="1"/>
    </row>
    <row r="137" spans="1:9" ht="30" x14ac:dyDescent="0.25">
      <c r="A137" s="7" t="s">
        <v>154</v>
      </c>
      <c r="B137" s="8" t="s">
        <v>267</v>
      </c>
      <c r="C137" s="8"/>
      <c r="D137" s="24"/>
      <c r="E137" s="10">
        <v>5</v>
      </c>
      <c r="F137" s="10" t="s">
        <v>176</v>
      </c>
      <c r="G137" s="4">
        <v>0</v>
      </c>
      <c r="H137" s="11">
        <f t="shared" si="2"/>
        <v>0</v>
      </c>
      <c r="I137" s="1"/>
    </row>
    <row r="138" spans="1:9" ht="60" x14ac:dyDescent="0.25">
      <c r="A138" s="7" t="s">
        <v>155</v>
      </c>
      <c r="B138" s="8" t="s">
        <v>268</v>
      </c>
      <c r="C138" s="8"/>
      <c r="D138" s="12"/>
      <c r="E138" s="10">
        <v>20</v>
      </c>
      <c r="F138" s="10" t="s">
        <v>176</v>
      </c>
      <c r="G138" s="4">
        <v>0</v>
      </c>
      <c r="H138" s="11">
        <f t="shared" si="2"/>
        <v>0</v>
      </c>
      <c r="I138" s="1"/>
    </row>
    <row r="139" spans="1:9" ht="60" x14ac:dyDescent="0.25">
      <c r="A139" s="7" t="s">
        <v>156</v>
      </c>
      <c r="B139" s="8" t="s">
        <v>269</v>
      </c>
      <c r="C139" s="8"/>
      <c r="D139" s="12"/>
      <c r="E139" s="10">
        <v>10</v>
      </c>
      <c r="F139" s="10" t="s">
        <v>176</v>
      </c>
      <c r="G139" s="4">
        <v>0</v>
      </c>
      <c r="H139" s="11">
        <f t="shared" si="2"/>
        <v>0</v>
      </c>
      <c r="I139" s="1"/>
    </row>
    <row r="140" spans="1:9" ht="60" x14ac:dyDescent="0.25">
      <c r="A140" s="7" t="s">
        <v>157</v>
      </c>
      <c r="B140" s="8" t="s">
        <v>270</v>
      </c>
      <c r="C140" s="8"/>
      <c r="D140" s="12"/>
      <c r="E140" s="10">
        <v>20</v>
      </c>
      <c r="F140" s="10" t="s">
        <v>176</v>
      </c>
      <c r="G140" s="4">
        <v>0</v>
      </c>
      <c r="H140" s="11">
        <f t="shared" si="2"/>
        <v>0</v>
      </c>
      <c r="I140" s="1"/>
    </row>
    <row r="141" spans="1:9" ht="60" x14ac:dyDescent="0.25">
      <c r="A141" s="7" t="s">
        <v>158</v>
      </c>
      <c r="B141" s="8" t="s">
        <v>271</v>
      </c>
      <c r="C141" s="8"/>
      <c r="D141" s="12"/>
      <c r="E141" s="10">
        <v>10</v>
      </c>
      <c r="F141" s="10" t="s">
        <v>272</v>
      </c>
      <c r="G141" s="4">
        <v>0</v>
      </c>
      <c r="H141" s="11">
        <f t="shared" si="2"/>
        <v>0</v>
      </c>
      <c r="I141" s="1"/>
    </row>
    <row r="142" spans="1:9" ht="45" x14ac:dyDescent="0.25">
      <c r="A142" s="7" t="s">
        <v>159</v>
      </c>
      <c r="B142" s="8" t="s">
        <v>273</v>
      </c>
      <c r="C142" s="8"/>
      <c r="D142" s="12"/>
      <c r="E142" s="10">
        <v>1</v>
      </c>
      <c r="F142" s="10" t="s">
        <v>171</v>
      </c>
      <c r="G142" s="4">
        <v>0</v>
      </c>
      <c r="H142" s="11">
        <f t="shared" si="2"/>
        <v>0</v>
      </c>
      <c r="I142" s="1"/>
    </row>
    <row r="143" spans="1:9" ht="45" x14ac:dyDescent="0.25">
      <c r="A143" s="7" t="s">
        <v>160</v>
      </c>
      <c r="B143" s="8" t="s">
        <v>274</v>
      </c>
      <c r="C143" s="8"/>
      <c r="D143" s="12"/>
      <c r="E143" s="10">
        <v>1</v>
      </c>
      <c r="F143" s="10" t="s">
        <v>171</v>
      </c>
      <c r="G143" s="4">
        <v>0</v>
      </c>
      <c r="H143" s="11">
        <f t="shared" si="2"/>
        <v>0</v>
      </c>
      <c r="I143" s="1"/>
    </row>
    <row r="144" spans="1:9" ht="30" x14ac:dyDescent="0.25">
      <c r="A144" s="7" t="s">
        <v>161</v>
      </c>
      <c r="B144" s="8" t="s">
        <v>17</v>
      </c>
      <c r="C144" s="8"/>
      <c r="D144" s="12"/>
      <c r="E144" s="10">
        <v>25</v>
      </c>
      <c r="F144" s="10" t="s">
        <v>176</v>
      </c>
      <c r="G144" s="4">
        <v>0</v>
      </c>
      <c r="H144" s="11">
        <f t="shared" si="2"/>
        <v>0</v>
      </c>
      <c r="I144" s="1"/>
    </row>
    <row r="145" spans="1:9" ht="30" x14ac:dyDescent="0.25">
      <c r="A145" s="7" t="s">
        <v>162</v>
      </c>
      <c r="B145" s="8" t="s">
        <v>275</v>
      </c>
      <c r="C145" s="8"/>
      <c r="D145" s="12"/>
      <c r="E145" s="10">
        <v>5</v>
      </c>
      <c r="F145" s="10" t="s">
        <v>176</v>
      </c>
      <c r="G145" s="4">
        <v>0</v>
      </c>
      <c r="H145" s="11">
        <f t="shared" si="2"/>
        <v>0</v>
      </c>
      <c r="I145" s="1"/>
    </row>
    <row r="146" spans="1:9" ht="30" x14ac:dyDescent="0.25">
      <c r="A146" s="7" t="s">
        <v>163</v>
      </c>
      <c r="B146" s="8" t="s">
        <v>285</v>
      </c>
      <c r="C146" s="8"/>
      <c r="D146" s="12"/>
      <c r="E146" s="10">
        <v>5</v>
      </c>
      <c r="F146" s="10" t="s">
        <v>176</v>
      </c>
      <c r="G146" s="4">
        <v>0</v>
      </c>
      <c r="H146" s="11">
        <f t="shared" si="2"/>
        <v>0</v>
      </c>
      <c r="I146" s="1"/>
    </row>
    <row r="147" spans="1:9" ht="30" x14ac:dyDescent="0.25">
      <c r="A147" s="7" t="s">
        <v>164</v>
      </c>
      <c r="B147" s="8" t="s">
        <v>284</v>
      </c>
      <c r="C147" s="8"/>
      <c r="D147" s="12"/>
      <c r="E147" s="10">
        <v>5</v>
      </c>
      <c r="F147" s="10" t="s">
        <v>176</v>
      </c>
      <c r="G147" s="4">
        <v>0</v>
      </c>
      <c r="H147" s="11">
        <f t="shared" si="2"/>
        <v>0</v>
      </c>
      <c r="I147" s="1"/>
    </row>
    <row r="148" spans="1:9" ht="30" x14ac:dyDescent="0.25">
      <c r="A148" s="7" t="s">
        <v>165</v>
      </c>
      <c r="B148" s="8" t="s">
        <v>302</v>
      </c>
      <c r="C148" s="8"/>
      <c r="D148" s="12"/>
      <c r="E148" s="10">
        <v>5</v>
      </c>
      <c r="F148" s="10" t="s">
        <v>176</v>
      </c>
      <c r="G148" s="4">
        <v>0</v>
      </c>
      <c r="H148" s="11">
        <f t="shared" si="2"/>
        <v>0</v>
      </c>
      <c r="I148" s="1"/>
    </row>
    <row r="149" spans="1:9" ht="30" x14ac:dyDescent="0.25">
      <c r="A149" s="7" t="s">
        <v>166</v>
      </c>
      <c r="B149" s="8" t="s">
        <v>303</v>
      </c>
      <c r="C149" s="8"/>
      <c r="D149" s="12"/>
      <c r="E149" s="10">
        <v>5</v>
      </c>
      <c r="F149" s="10" t="s">
        <v>176</v>
      </c>
      <c r="G149" s="4">
        <v>0</v>
      </c>
      <c r="H149" s="11">
        <f t="shared" si="2"/>
        <v>0</v>
      </c>
      <c r="I149" s="1"/>
    </row>
    <row r="150" spans="1:9" ht="75" x14ac:dyDescent="0.25">
      <c r="A150" s="7" t="s">
        <v>167</v>
      </c>
      <c r="B150" s="8" t="s">
        <v>304</v>
      </c>
      <c r="C150" s="8"/>
      <c r="D150" s="12"/>
      <c r="E150" s="10">
        <v>1</v>
      </c>
      <c r="F150" s="10" t="s">
        <v>176</v>
      </c>
      <c r="G150" s="4">
        <v>0</v>
      </c>
      <c r="H150" s="11">
        <f t="shared" si="2"/>
        <v>0</v>
      </c>
      <c r="I150" s="1"/>
    </row>
    <row r="151" spans="1:9" ht="105" x14ac:dyDescent="0.25">
      <c r="A151" s="7" t="s">
        <v>168</v>
      </c>
      <c r="B151" s="8" t="s">
        <v>276</v>
      </c>
      <c r="C151" s="8"/>
      <c r="D151" s="12"/>
      <c r="E151" s="10">
        <v>5</v>
      </c>
      <c r="F151" s="10" t="s">
        <v>176</v>
      </c>
      <c r="G151" s="4">
        <v>0</v>
      </c>
      <c r="H151" s="11">
        <f t="shared" si="2"/>
        <v>0</v>
      </c>
      <c r="I151" s="1"/>
    </row>
    <row r="152" spans="1:9" ht="45" x14ac:dyDescent="0.25">
      <c r="A152" s="7" t="s">
        <v>169</v>
      </c>
      <c r="B152" s="8" t="s">
        <v>320</v>
      </c>
      <c r="C152" s="8"/>
      <c r="D152" s="12"/>
      <c r="E152" s="10">
        <v>10</v>
      </c>
      <c r="F152" s="10" t="s">
        <v>176</v>
      </c>
      <c r="G152" s="4">
        <v>0</v>
      </c>
      <c r="H152" s="11">
        <f t="shared" si="2"/>
        <v>0</v>
      </c>
      <c r="I152" s="1"/>
    </row>
    <row r="153" spans="1:9" ht="30" x14ac:dyDescent="0.25">
      <c r="A153" s="7" t="s">
        <v>170</v>
      </c>
      <c r="B153" s="8" t="s">
        <v>305</v>
      </c>
      <c r="C153" s="8"/>
      <c r="D153" s="12"/>
      <c r="E153" s="10">
        <v>4</v>
      </c>
      <c r="F153" s="10" t="s">
        <v>171</v>
      </c>
      <c r="G153" s="4">
        <v>0</v>
      </c>
      <c r="H153" s="11">
        <f t="shared" si="2"/>
        <v>0</v>
      </c>
      <c r="I153" s="1"/>
    </row>
    <row r="154" spans="1:9" ht="45" customHeight="1" x14ac:dyDescent="0.25">
      <c r="A154" s="26"/>
      <c r="B154" s="27"/>
      <c r="C154" s="27"/>
      <c r="D154" s="28"/>
      <c r="E154" s="29" t="s">
        <v>322</v>
      </c>
      <c r="F154" s="29"/>
      <c r="G154" s="29"/>
      <c r="H154" s="30">
        <f>SUM(H4:H153)</f>
        <v>0</v>
      </c>
      <c r="I154" s="1"/>
    </row>
    <row r="155" spans="1:9" x14ac:dyDescent="0.25">
      <c r="A155" s="26"/>
      <c r="B155" s="31" t="s">
        <v>20</v>
      </c>
      <c r="C155" s="31"/>
      <c r="D155" s="28"/>
      <c r="E155" s="32"/>
      <c r="F155" s="26"/>
      <c r="G155" s="26"/>
      <c r="H155" s="26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</sheetData>
  <mergeCells count="4">
    <mergeCell ref="A1:H2"/>
    <mergeCell ref="B154:C154"/>
    <mergeCell ref="B155:C155"/>
    <mergeCell ref="E154:G154"/>
  </mergeCells>
  <pageMargins left="0.70866141732283472" right="0.70866141732283472" top="0.74803149606299213" bottom="0.74803149606299213" header="0.31496062992125984" footer="0.31496062992125984"/>
  <pageSetup paperSize="9" scale="70" fitToHeight="6" orientation="portrait" r:id="rId1"/>
  <headerFooter>
    <oddHeader>&amp;RSzczegółowy opis przedmiotu zamówienia zał.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WROCŁAW</vt:lpstr>
      <vt:lpstr>'Kalkulacja WROCŁAW'!Obszar_wydruku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2024-02-20T18:14:59Z</dcterms:modified>
</cp:coreProperties>
</file>