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6"/>
  <workbookPr filterPrivacy="1" defaultThemeVersion="124226"/>
  <xr:revisionPtr revIDLastSave="0" documentId="13_ncr:1_{35739753-6EE1-49AD-A627-E1459EE2B459}" xr6:coauthVersionLast="36" xr6:coauthVersionMax="36" xr10:uidLastSave="{00000000-0000-0000-0000-000000000000}"/>
  <bookViews>
    <workbookView xWindow="0" yWindow="0" windowWidth="28800" windowHeight="11805" activeTab="2" xr2:uid="{00000000-000D-0000-FFFF-FFFF00000000}"/>
  </bookViews>
  <sheets>
    <sheet name="Cz. I - KRAKÓW" sheetId="1" r:id="rId1"/>
    <sheet name="Cz. II - BYTOM" sheetId="2" r:id="rId2"/>
    <sheet name="Cz. III - WROCŁAW" sheetId="3" r:id="rId3"/>
  </sheets>
  <definedNames>
    <definedName name="_xlnm.Print_Area" localSheetId="0">'Cz. I - KRAKÓW'!$A$1:$H$145</definedName>
    <definedName name="_xlnm.Print_Area" localSheetId="1">'Cz. II - BYTOM'!$A$1:$H$168</definedName>
    <definedName name="_xlnm.Print_Area" localSheetId="2">'Cz. III - WROCŁAW'!$A$1:$H$155</definedName>
  </definedNames>
  <calcPr calcId="191029"/>
</workbook>
</file>

<file path=xl/calcChain.xml><?xml version="1.0" encoding="utf-8"?>
<calcChain xmlns="http://schemas.openxmlformats.org/spreadsheetml/2006/main">
  <c r="H159" i="2" l="1"/>
  <c r="H114" i="2" l="1"/>
  <c r="H5" i="3" l="1"/>
  <c r="H6" i="3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53" i="3"/>
  <c r="H54" i="3"/>
  <c r="H55" i="3"/>
  <c r="H56" i="3"/>
  <c r="H57" i="3"/>
  <c r="H58" i="3"/>
  <c r="H59" i="3"/>
  <c r="H60" i="3"/>
  <c r="H61" i="3"/>
  <c r="H62" i="3"/>
  <c r="H63" i="3"/>
  <c r="H64" i="3"/>
  <c r="H65" i="3"/>
  <c r="H66" i="3"/>
  <c r="H67" i="3"/>
  <c r="H68" i="3"/>
  <c r="H69" i="3"/>
  <c r="H70" i="3"/>
  <c r="H71" i="3"/>
  <c r="H72" i="3"/>
  <c r="H73" i="3"/>
  <c r="H74" i="3"/>
  <c r="H75" i="3"/>
  <c r="H76" i="3"/>
  <c r="H77" i="3"/>
  <c r="H78" i="3"/>
  <c r="H79" i="3"/>
  <c r="H80" i="3"/>
  <c r="H81" i="3"/>
  <c r="H82" i="3"/>
  <c r="H83" i="3"/>
  <c r="H84" i="3"/>
  <c r="H85" i="3"/>
  <c r="H86" i="3"/>
  <c r="H87" i="3"/>
  <c r="H88" i="3"/>
  <c r="H89" i="3"/>
  <c r="H90" i="3"/>
  <c r="H91" i="3"/>
  <c r="H92" i="3"/>
  <c r="H93" i="3"/>
  <c r="H94" i="3"/>
  <c r="H95" i="3"/>
  <c r="H96" i="3"/>
  <c r="H97" i="3"/>
  <c r="H98" i="3"/>
  <c r="H99" i="3"/>
  <c r="H100" i="3"/>
  <c r="H101" i="3"/>
  <c r="H102" i="3"/>
  <c r="H103" i="3"/>
  <c r="H104" i="3"/>
  <c r="H105" i="3"/>
  <c r="H106" i="3"/>
  <c r="H107" i="3"/>
  <c r="H108" i="3"/>
  <c r="H109" i="3"/>
  <c r="H110" i="3"/>
  <c r="H111" i="3"/>
  <c r="H112" i="3"/>
  <c r="H113" i="3"/>
  <c r="H114" i="3"/>
  <c r="H115" i="3"/>
  <c r="H116" i="3"/>
  <c r="H117" i="3"/>
  <c r="H118" i="3"/>
  <c r="H119" i="3"/>
  <c r="H120" i="3"/>
  <c r="H121" i="3"/>
  <c r="H122" i="3"/>
  <c r="H123" i="3"/>
  <c r="H124" i="3"/>
  <c r="H125" i="3"/>
  <c r="H126" i="3"/>
  <c r="H127" i="3"/>
  <c r="H128" i="3"/>
  <c r="H129" i="3"/>
  <c r="H130" i="3"/>
  <c r="H131" i="3"/>
  <c r="H132" i="3"/>
  <c r="H133" i="3"/>
  <c r="H134" i="3"/>
  <c r="H135" i="3"/>
  <c r="H136" i="3"/>
  <c r="H137" i="3"/>
  <c r="H138" i="3"/>
  <c r="H139" i="3"/>
  <c r="H140" i="3"/>
  <c r="H141" i="3"/>
  <c r="H142" i="3"/>
  <c r="H143" i="3"/>
  <c r="H144" i="3"/>
  <c r="H145" i="3"/>
  <c r="H146" i="3"/>
  <c r="H147" i="3"/>
  <c r="H148" i="3"/>
  <c r="H149" i="3"/>
  <c r="H150" i="3"/>
  <c r="H151" i="3"/>
  <c r="H152" i="3"/>
  <c r="H153" i="3"/>
  <c r="H4" i="3"/>
  <c r="H163" i="2"/>
  <c r="H162" i="2"/>
  <c r="H161" i="2"/>
  <c r="H160" i="2"/>
  <c r="H158" i="2"/>
  <c r="H157" i="2"/>
  <c r="H156" i="2"/>
  <c r="H155" i="2"/>
  <c r="H154" i="2"/>
  <c r="H153" i="2"/>
  <c r="H152" i="2"/>
  <c r="H151" i="2"/>
  <c r="H150" i="2"/>
  <c r="H149" i="2"/>
  <c r="H148" i="2"/>
  <c r="H147" i="2"/>
  <c r="H146" i="2"/>
  <c r="H145" i="2"/>
  <c r="H144" i="2"/>
  <c r="H143" i="2"/>
  <c r="H142" i="2"/>
  <c r="H141" i="2"/>
  <c r="H140" i="2"/>
  <c r="H139" i="2"/>
  <c r="H138" i="2"/>
  <c r="H137" i="2"/>
  <c r="H136" i="2"/>
  <c r="H135" i="2"/>
  <c r="H134" i="2"/>
  <c r="H133" i="2"/>
  <c r="H132" i="2"/>
  <c r="H131" i="2"/>
  <c r="H130" i="2"/>
  <c r="H129" i="2"/>
  <c r="H128" i="2"/>
  <c r="H127" i="2"/>
  <c r="H126" i="2"/>
  <c r="H125" i="2"/>
  <c r="H124" i="2"/>
  <c r="H123" i="2"/>
  <c r="H122" i="2"/>
  <c r="H121" i="2"/>
  <c r="H120" i="2"/>
  <c r="H119" i="2"/>
  <c r="H118" i="2"/>
  <c r="H117" i="2"/>
  <c r="H116" i="2"/>
  <c r="H115" i="2"/>
  <c r="H113" i="2"/>
  <c r="H112" i="2"/>
  <c r="H111" i="2"/>
  <c r="H110" i="2"/>
  <c r="H109" i="2"/>
  <c r="H108" i="2"/>
  <c r="H107" i="2"/>
  <c r="H106" i="2"/>
  <c r="H105" i="2"/>
  <c r="H104" i="2"/>
  <c r="H103" i="2"/>
  <c r="H102" i="2"/>
  <c r="H101" i="2"/>
  <c r="H100" i="2"/>
  <c r="H99" i="2"/>
  <c r="H98" i="2"/>
  <c r="H97" i="2"/>
  <c r="H96" i="2"/>
  <c r="H95" i="2"/>
  <c r="H94" i="2"/>
  <c r="H93" i="2"/>
  <c r="H92" i="2"/>
  <c r="H91" i="2"/>
  <c r="H90" i="2"/>
  <c r="H89" i="2"/>
  <c r="H88" i="2"/>
  <c r="H87" i="2"/>
  <c r="H86" i="2"/>
  <c r="H85" i="2"/>
  <c r="H84" i="2"/>
  <c r="H83" i="2"/>
  <c r="H82" i="2"/>
  <c r="H81" i="2"/>
  <c r="H80" i="2"/>
  <c r="H79" i="2"/>
  <c r="H78" i="2"/>
  <c r="H77" i="2"/>
  <c r="H76" i="2"/>
  <c r="H75" i="2"/>
  <c r="H74" i="2"/>
  <c r="H73" i="2"/>
  <c r="H72" i="2"/>
  <c r="H71" i="2"/>
  <c r="H70" i="2"/>
  <c r="H69" i="2"/>
  <c r="H68" i="2"/>
  <c r="H67" i="2"/>
  <c r="H66" i="2"/>
  <c r="H65" i="2"/>
  <c r="H64" i="2"/>
  <c r="H63" i="2"/>
  <c r="H62" i="2"/>
  <c r="H61" i="2"/>
  <c r="H60" i="2"/>
  <c r="H59" i="2"/>
  <c r="H58" i="2"/>
  <c r="H57" i="2"/>
  <c r="H56" i="2"/>
  <c r="H55" i="2"/>
  <c r="H54" i="2"/>
  <c r="H53" i="2"/>
  <c r="H52" i="2"/>
  <c r="H51" i="2"/>
  <c r="H50" i="2"/>
  <c r="H49" i="2"/>
  <c r="H48" i="2"/>
  <c r="H47" i="2"/>
  <c r="H46" i="2"/>
  <c r="H45" i="2"/>
  <c r="H44" i="2"/>
  <c r="H43" i="2"/>
  <c r="H42" i="2"/>
  <c r="H41" i="2"/>
  <c r="H40" i="2"/>
  <c r="H39" i="2"/>
  <c r="H38" i="2"/>
  <c r="H37" i="2"/>
  <c r="H36" i="2"/>
  <c r="H35" i="2"/>
  <c r="H34" i="2"/>
  <c r="H33" i="2"/>
  <c r="H32" i="2"/>
  <c r="H31" i="2"/>
  <c r="H30" i="2"/>
  <c r="H29" i="2"/>
  <c r="H28" i="2"/>
  <c r="H27" i="2"/>
  <c r="H26" i="2"/>
  <c r="H25" i="2"/>
  <c r="H24" i="2"/>
  <c r="H23" i="2"/>
  <c r="H22" i="2"/>
  <c r="H21" i="2"/>
  <c r="H20" i="2"/>
  <c r="H19" i="2"/>
  <c r="H18" i="2"/>
  <c r="H17" i="2"/>
  <c r="H16" i="2"/>
  <c r="H15" i="2"/>
  <c r="H14" i="2"/>
  <c r="H13" i="2"/>
  <c r="H12" i="2"/>
  <c r="H11" i="2"/>
  <c r="H10" i="2"/>
  <c r="H9" i="2"/>
  <c r="H8" i="2"/>
  <c r="H7" i="2"/>
  <c r="H6" i="2"/>
  <c r="H5" i="2"/>
  <c r="H4" i="2"/>
  <c r="H154" i="3" l="1"/>
  <c r="H164" i="2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4" i="1" l="1"/>
  <c r="H141" i="1" s="1"/>
</calcChain>
</file>

<file path=xl/sharedStrings.xml><?xml version="1.0" encoding="utf-8"?>
<sst xmlns="http://schemas.openxmlformats.org/spreadsheetml/2006/main" count="1153" uniqueCount="616">
  <si>
    <t>Lp</t>
  </si>
  <si>
    <t>Nazwa artykułu</t>
  </si>
  <si>
    <t>Uwaga na wypadek oferowania artykułów równoważnych</t>
  </si>
  <si>
    <t>Ilość przewidywana do zamówienia</t>
  </si>
  <si>
    <t>Jednostka miary</t>
  </si>
  <si>
    <t>Cena jednostkowa brutto (PLN)</t>
  </si>
  <si>
    <t>tylko oryginał</t>
  </si>
  <si>
    <t>Gąbka do tablicy suchościeralnej</t>
  </si>
  <si>
    <t>Koperta B5 biała, samoklejąca</t>
  </si>
  <si>
    <t>Koperta C6 biała, samoklejąca</t>
  </si>
  <si>
    <t>Okładki do bindowania przezroczyste</t>
  </si>
  <si>
    <t>Papier kancelaryjny A3 w kratkę</t>
  </si>
  <si>
    <t>Papier pakunkowy szary, gr. 50, 100x130</t>
  </si>
  <si>
    <t>Pinezki (opakowanie - 10 pudełek)</t>
  </si>
  <si>
    <t>Poduszki do pieczątek</t>
  </si>
  <si>
    <t>kpl</t>
  </si>
  <si>
    <t xml:space="preserve">   </t>
  </si>
  <si>
    <t>Skorowidz szyty, kratka, z alfabetem, A4</t>
  </si>
  <si>
    <t>Skorowidz szyty, kratka, z alfabetem, A5</t>
  </si>
  <si>
    <t>Teczka kartonowa kolorowa na gumkę czerwona</t>
  </si>
  <si>
    <t>Teczka kartonowa kolorowa na gumkę zielona</t>
  </si>
  <si>
    <t>Teczka kolorowa wiązana A4 (różne kolory)</t>
  </si>
  <si>
    <t>Temperówki do ołówków metalowe</t>
  </si>
  <si>
    <t>Tusz do pieczątek czarny Lancer</t>
  </si>
  <si>
    <t>Tusz do pieczątek czerwony Lancer</t>
  </si>
  <si>
    <t>Tusz do pieczątek zielony Lancer</t>
  </si>
  <si>
    <t>Zakreślacz fluoryzujący – różne kolory</t>
  </si>
  <si>
    <t>Marka i typ artykułu  w przypadku zamiennika</t>
  </si>
  <si>
    <t>Wartość za ilość przewidywaną do zamówienia brutto (PLN)</t>
  </si>
  <si>
    <t>data i podpis upoważnionego przedstawiciela Wykonawcy</t>
  </si>
  <si>
    <t xml:space="preserve">Razem wartość cz. I  zamówienia brutto: ............................ zł </t>
  </si>
  <si>
    <t>.............................................................................................................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</si>
  <si>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</si>
  <si>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</si>
  <si>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</si>
  <si>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</si>
  <si>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</si>
  <si>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</si>
  <si>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</si>
  <si>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</si>
  <si>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</si>
  <si>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</si>
  <si>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</si>
  <si>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</si>
  <si>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</si>
  <si>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</si>
  <si>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</si>
  <si>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</si>
  <si>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</si>
  <si>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</si>
  <si>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</si>
  <si>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</si>
  <si>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</si>
  <si>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</si>
  <si>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</si>
  <si>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</si>
  <si>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</si>
  <si>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</si>
  <si>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</si>
  <si>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</si>
  <si>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</si>
  <si>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</si>
  <si>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</si>
  <si>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</si>
  <si>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</si>
  <si>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</si>
  <si>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</si>
  <si>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</si>
  <si>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</si>
  <si>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</si>
  <si>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</si>
  <si>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</si>
  <si>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</si>
  <si>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</si>
  <si>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</si>
  <si>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</si>
  <si>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</si>
  <si>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</si>
  <si>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</si>
  <si>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</si>
  <si>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</si>
  <si>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</si>
  <si>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</si>
  <si>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</si>
  <si>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</si>
  <si>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</si>
  <si>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</si>
  <si>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</si>
  <si>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</si>
  <si>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</si>
  <si>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</si>
  <si>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</si>
  <si>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</si>
  <si>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</si>
  <si>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</si>
  <si>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</si>
  <si>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</si>
  <si>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</si>
  <si>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</si>
  <si>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</si>
  <si>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</si>
  <si>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</si>
  <si>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</si>
  <si>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</si>
  <si>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</si>
  <si>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</si>
  <si>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</si>
  <si>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</si>
  <si>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</si>
  <si>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</si>
  <si>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</si>
  <si>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</si>
  <si>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</si>
  <si>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</si>
  <si>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</si>
  <si>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</si>
  <si>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</si>
  <si>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</si>
  <si>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</si>
  <si>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</si>
  <si>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</si>
  <si>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</si>
  <si>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</si>
  <si>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</si>
  <si>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</si>
  <si>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</si>
  <si>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</si>
  <si>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</si>
  <si>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</si>
  <si>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</si>
  <si>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</si>
  <si>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</si>
  <si>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</si>
  <si>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</si>
  <si>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</si>
  <si>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</si>
  <si>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</si>
  <si>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</si>
  <si>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</si>
  <si>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</si>
  <si>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</si>
  <si>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</si>
  <si>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</si>
  <si>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</si>
  <si>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</si>
  <si>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114.</t>
  </si>
  <si>
    <t>115.</t>
  </si>
  <si>
    <t>116.</t>
  </si>
  <si>
    <t>117.</t>
  </si>
  <si>
    <t>118.</t>
  </si>
  <si>
    <t>119.</t>
  </si>
  <si>
    <t>120.</t>
  </si>
  <si>
    <t>121.</t>
  </si>
  <si>
    <t>122.</t>
  </si>
  <si>
    <t>123.</t>
  </si>
  <si>
    <t>124.</t>
  </si>
  <si>
    <t>125.</t>
  </si>
  <si>
    <t>126.</t>
  </si>
  <si>
    <t>127.</t>
  </si>
  <si>
    <t>128.</t>
  </si>
  <si>
    <t>129.</t>
  </si>
  <si>
    <t>130.</t>
  </si>
  <si>
    <t>131.</t>
  </si>
  <si>
    <t>132.</t>
  </si>
  <si>
    <t>133.</t>
  </si>
  <si>
    <t>134.</t>
  </si>
  <si>
    <t>135.</t>
  </si>
  <si>
    <t>136.</t>
  </si>
  <si>
    <t>137.</t>
  </si>
  <si>
    <t>138.</t>
  </si>
  <si>
    <t>139.</t>
  </si>
  <si>
    <t>140.</t>
  </si>
  <si>
    <t>141.</t>
  </si>
  <si>
    <t>142.</t>
  </si>
  <si>
    <t>143.</t>
  </si>
  <si>
    <t>144.</t>
  </si>
  <si>
    <t>145.</t>
  </si>
  <si>
    <t>146.</t>
  </si>
  <si>
    <t>147.</t>
  </si>
  <si>
    <t>148.</t>
  </si>
  <si>
    <t>149.</t>
  </si>
  <si>
    <t>150.</t>
  </si>
  <si>
    <t>...............................................................................................................</t>
  </si>
  <si>
    <t xml:space="preserve">Razem wartość cz. II  zamówienia brutto: ..................................................... zł </t>
  </si>
  <si>
    <t>ARTYKUŁY BIUROWE       KALKULACJA CENOWA - cz. II dostawa do Bytomia</t>
  </si>
  <si>
    <t>ARTYKUŁY BIUROWE        KALKULACJA CENOWA - cz. III dostawa do Wrocławia</t>
  </si>
  <si>
    <t>ARTYKUŁY BIUROWE     KALKULACJA CENOWA – cz. I dostawa do  Krakowa</t>
  </si>
  <si>
    <t>opakowanie</t>
  </si>
  <si>
    <t>Binder Clips 51 mm (Klipsy biurowe do papieru) (12 sztuk w opakowaniu)</t>
  </si>
  <si>
    <t>Bloczki papierowe samoprzylepne 51mmx38mm, żółte (100 kart w bloczku)</t>
  </si>
  <si>
    <t>bloczek</t>
  </si>
  <si>
    <t>Bloczki papierowe samoprzylepne 75mmx75mm, żółte (100 kart w bloczku)</t>
  </si>
  <si>
    <t>sztuka</t>
  </si>
  <si>
    <t>Etykiety samoprzylepne arkusz A4 (jedna etykieta A4 na jeden arkusz, 100 arkuszy w opakowaniu )</t>
  </si>
  <si>
    <t>Etykieta termiczna szer.: 50 mm x dł.: 25 mm, średnica wewnętrzna rolki: 25-40 mm, nawój etykiety na rolce: out, ilość etykiet na rolce: 1000 szt. 1-rzędowe</t>
  </si>
  <si>
    <t>rolka</t>
  </si>
  <si>
    <t>Folia (taśma) termotransferowa TTR szer.: 55 mm x 300 m, woskowa, na zewnątrz (OUT) – 1'', CZARNA, do drukarki etykiet</t>
  </si>
  <si>
    <t>Gumka do mazania miękka, niebrudząca papieru, do wymazywaniu m.in.ołówka grafitowego, grafitu, kredek rysunkowych</t>
  </si>
  <si>
    <t>Gumki recepturki 40g</t>
  </si>
  <si>
    <t>Klej w sztyfcie 15 gram</t>
  </si>
  <si>
    <t>Klej w tubce (biały do papieru) 40ml</t>
  </si>
  <si>
    <t>Koperta DL, biała, okienko po prawej stronie, samoklejąca</t>
  </si>
  <si>
    <t>Koperta DL Milenium kremowy ozdobna, z paskiem, gramatura: 120g.</t>
  </si>
  <si>
    <t>Koperta ochronna z folią bąbelkową na płyty CD, biała</t>
  </si>
  <si>
    <t>Koperta ochronna z folią bąbelkową o wymiarach 15 x 21 cm</t>
  </si>
  <si>
    <t>Koperta ochronna z folią bąbelkową o wymiarach 22,5 x 26,5 cm</t>
  </si>
  <si>
    <t>Koperta ochronna z folią bąbelkową o wymiarach 24 x 34 cm</t>
  </si>
  <si>
    <t>Koperta ochronna z folią bąbelkową o wymiarach 30 x 44,5 cm</t>
  </si>
  <si>
    <t>Koperta rozszerzana E 4 280x400x40 HK RDB, samoklejąca, biała</t>
  </si>
  <si>
    <t>Koperty na CD/ DVD( pełne - bez okienka)</t>
  </si>
  <si>
    <t>Korektor w pisaku (pióro korekcyjne) metalowa końcówka poj. 7 ml</t>
  </si>
  <si>
    <t>Korektor w płynie poj. 20ml.</t>
  </si>
  <si>
    <t>Kostka papierowa mix kolorów 83mmx83mmx50mm, klejona</t>
  </si>
  <si>
    <t>kostka</t>
  </si>
  <si>
    <t>Koszulka przezroczysta do przechowywania dokumentów w formacie A4, otwierana u góry, wykonana z folii PP krystalicznej</t>
  </si>
  <si>
    <t>prosimy o wycenę jednej sztuki (nie opakowań)</t>
  </si>
  <si>
    <t>Koszulka przezroczysta do przechowywania dokumentów w formacie A5, otwierana u góry, wykonana z folii PP krystalicznej</t>
  </si>
  <si>
    <t>Kreda szkolna biała (opakowanie), miękka, 50 sztuk w opakowaniu</t>
  </si>
  <si>
    <t>Kreda szkolna kolorowa (opakowanie), miękka, 50 sztuk w opakowaniu</t>
  </si>
  <si>
    <t>Książka korespondencyjna A4 ok. 200 kartek</t>
  </si>
  <si>
    <t>Książka korespondencyjna A4 ok. 96 kartek</t>
  </si>
  <si>
    <t>Linijka 20 cm plastikowa przezroczysta</t>
  </si>
  <si>
    <t>Linijka 50 cm plastikowa przezroczysta</t>
  </si>
  <si>
    <t>Marker do opisywania płyt CD/DVD</t>
  </si>
  <si>
    <t>Marker olejny, wodoodporny, odporny na światło, grubość 3 mm, kolor: biały</t>
  </si>
  <si>
    <t>Marker olejny, wodoodporny, odporny na światło, grubość 3 mm, kolor: czarny</t>
  </si>
  <si>
    <t xml:space="preserve">Marker permanentny ze ściętą końcówką,grubość linii: 1-4 mm, kolor czarny   </t>
  </si>
  <si>
    <t>Marker permanentny ze ściętą końcówką,grubość linii: 1-4 mm, kolor czerwony</t>
  </si>
  <si>
    <t>Marker permanentny ze ściętą końcówką,grubość linii: 1-4 mm, kolor niebieski</t>
  </si>
  <si>
    <t>Masa mocująca biała 50g</t>
  </si>
  <si>
    <t>Notatnik blokowy listowy (kratka) A4, 50 kartek</t>
  </si>
  <si>
    <t>Notatnik blokowy listowy (kratka) A5, 50 kartek</t>
  </si>
  <si>
    <t>Nożyczki do papieru 21 cm (uchwyt plastikowy)</t>
  </si>
  <si>
    <t>Okładki do bindowania kartonowe (karton kolor niebieski A4)</t>
  </si>
  <si>
    <t>Papier do drukarek i kopiarek, kolor biały, format A3 gramatura [g/m2]:80, liczba w ryzie (arkuszy): 500</t>
  </si>
  <si>
    <t>ryza</t>
  </si>
  <si>
    <t>Papier do wysokonakładowych drukarek i kopiarek, format: A4 , gramatura [g/m2]: 160, liczba w ryzie (arkuszy): 250, kolor: biały</t>
  </si>
  <si>
    <t>Papier do wysokonakładowych drukarek i kopiarek, format: A4 , gramatura [g/m2]: 80, liczba w ryzie (arkuszy): 500, kolor: biały</t>
  </si>
  <si>
    <t>Papier do wysokonakładowych drukarek i kopiarek, kolorowy, format: A4 , gramatura [g/m2]: 160, liczba w ryzie (arkuszy): 250</t>
  </si>
  <si>
    <t>Papier do wysokonakładowych drukarek i kopiarek, kolorowy, format: A4, gramatura [g/m2]: 80, liczba w ryzie (arkuszy): 500</t>
  </si>
  <si>
    <t>Papier kancelaryjny A3 w kratkę (100k)</t>
  </si>
  <si>
    <t>Pinezki do tablic korkowych, 100 szt. w opakowaniu, różne kolory</t>
  </si>
  <si>
    <t>Płyn do czyszczenia tablic suchościeralnych, 250ml.</t>
  </si>
  <si>
    <t>Podkładka pod dokumenty z klipsem, format: A4 (sztywna podkładka do pisania ze sprężystym mechanizmem zaciskowym służącym do przytrzymywania papieru)</t>
  </si>
  <si>
    <t>Poduszki do pieczątek (wymiar ok..12x8 cm.)</t>
  </si>
  <si>
    <t>Przekładki do segregatorów A4 (10 kolorów), komplet po 10 sztuk</t>
  </si>
  <si>
    <t>komplet</t>
  </si>
  <si>
    <t>Przekładki indeksujące 1/3 A4 opakowanie 100 szt., kolorowe, z grubego kartonu: 190 g/m2</t>
  </si>
  <si>
    <t>Pudła archiwizacyjne Esselete szer. 100 mm białe</t>
  </si>
  <si>
    <t>Pudła archiwizacyjne Esselete szer. 80 mm białe</t>
  </si>
  <si>
    <t>Rolka papierowe do maszyny do liczenia szer. 57 mm dł 30 mb</t>
  </si>
  <si>
    <t>Rolka papierowe termoczułe kasowe do kasy fiskalnej szer. 28 mm dł 30 mb</t>
  </si>
  <si>
    <t>Rolka termiczna szer.: 56mm x dł.: 30 m, termoczułe o gramaturze 55g/m2</t>
  </si>
  <si>
    <t>Rolka termiczna szer.: 80 mm x dł.: 30 m, termoczułe z gramaturą 55 g/m2</t>
  </si>
  <si>
    <t>Rozszywacz uniwersalny do wszystkich rodzajów zszywek</t>
  </si>
  <si>
    <t>Skoroszyt plastikowy kolorowy A4 bez oczka (rózne kolory)</t>
  </si>
  <si>
    <t>Skoroszyt plastikowy zawieszakowy A4 kolorowy z oczkiem (rózne kolory)</t>
  </si>
  <si>
    <t>Spinacze biurowe, rozm. 28mm, opakowanie 100 sztuk</t>
  </si>
  <si>
    <t>Spinacze biurowe, rozm. 50mm,  opakowanie 100 sztuk</t>
  </si>
  <si>
    <t>Spirala do bindowania plastikowa (grzbiet) 10 mm - niebieska</t>
  </si>
  <si>
    <t>Spirala do bindowania plastikowa (grzbiet) 12,5 mm- niebieska</t>
  </si>
  <si>
    <t>Spirala do bindowania plastikowa (grzbiet) 14 mm - niebieska</t>
  </si>
  <si>
    <t>Spirala do bindowania plastikowa (grzbiet) 16 mm - niebieska</t>
  </si>
  <si>
    <t>Spirala do bindowania plastikowa (grzbiet) 19 mm - niebieska</t>
  </si>
  <si>
    <t>Spirala do bindowania plastikowa (grzbiet) 25 mm - niebieska</t>
  </si>
  <si>
    <t>Spirala do bindowania plastikowa (grzbiet) 32 mm - niebieska</t>
  </si>
  <si>
    <t>Spirala do bindowania plastikowa (grzbiet) 38 mm - niebieska</t>
  </si>
  <si>
    <t>Sznurek szpagat – jutowy 50 dkg a’250 mb</t>
  </si>
  <si>
    <t>Tablica korkowa w ramie drewnianej (do zawieszenia), format: 150cm x 100 cm</t>
  </si>
  <si>
    <t>Tablica korkowa w ramie drewnianej (do zawieszenia), format: 60cm x 40 cm</t>
  </si>
  <si>
    <t>Tablica korkowa w ramie drewnianej (do zawieszenia), format: 90cm x 60 cm</t>
  </si>
  <si>
    <t>Tablica suchościeralna w ramie aluminiowej (do zawieszenia), format: 120 cm x 90 cm</t>
  </si>
  <si>
    <t>Tablica suchościeralna w ramie aluminiowej (do zawieszenia), format: 90 cm x 60 cm</t>
  </si>
  <si>
    <t>Taśma klejąca dwustronna piankowa 2,5mm x 10m</t>
  </si>
  <si>
    <t>Taśma klejąca dwustronna piankowa 50mm x 5m</t>
  </si>
  <si>
    <t>Taśma korekcyjna (tzw. korektor myszka)  5 mm x 8 m</t>
  </si>
  <si>
    <t>Taśma malarska (żółta, maskująca) 19mm x 40m</t>
  </si>
  <si>
    <t>Taśma samoprzylepna przeźroczysta dwustronna 12mmx6,3m na podajniku</t>
  </si>
  <si>
    <t>Teczka kartonowa BIGO, wiązana biała</t>
  </si>
  <si>
    <t>Teczka kartonowa kolorowa na gumkę czarna</t>
  </si>
  <si>
    <t xml:space="preserve">Teczka plastikowa zamykana na gumkę, rozmiar A4, wykonana z mocnego nieprzeźroczystego tworzywa, z trzema wewnętrznymi skrzydłami zapobiegającymi wypadaniu  dokumentów, kolor: niebieski  </t>
  </si>
  <si>
    <t>Temperówka do ołówków metalowa</t>
  </si>
  <si>
    <t>Tusz do pieczątek czerwony 25-30 ml</t>
  </si>
  <si>
    <t>Tusz do pieczątek niebieski 25-30 ml</t>
  </si>
  <si>
    <t>Uniwersalny cienkopis do pisania, podkreślania, kreślenia i kolorowania. Grubość linii:0,4 mm. Kolor tuszu: czarny</t>
  </si>
  <si>
    <t>Uniwersalny cienkopis do pisania, podkreślania, kreślenia i kolorowania. Grubość linii:0,4 mm. Kolor tuszu: czerwony</t>
  </si>
  <si>
    <t>Uniwersalny cienkopis do pisania, podkreślania, kreślenia i kolorowania. Grubość linii:0,4 mm. Kolor tuszu: niebieski</t>
  </si>
  <si>
    <t>Uniwersalny cienkopis do pisania, podkreślania, kreślenia i kolorowania. Grubość linii:0,4 mm. Kolor tuszu: zielony</t>
  </si>
  <si>
    <t xml:space="preserve"> sztuka</t>
  </si>
  <si>
    <t>Wąsy skoroszytowe (do segregatora) op. 25 szt, różne kolory</t>
  </si>
  <si>
    <t>Zakładki indeksujące samoprzylepne 12mm x 45mm, opakowanie: 5 kolorów</t>
  </si>
  <si>
    <t>Zeszyt 96 kart. okładka twarda, kratka A5</t>
  </si>
  <si>
    <t>Zszywacz biurowy, plastikowy, na 100 sztuk zszywek; jednorazowo zszywa 25 kartek, głębokość zszywania 6,5 cm; system ładowania od góry; możliwość zaginania zszywek do wewnątrz i na zewnątrz</t>
  </si>
  <si>
    <t xml:space="preserve"> </t>
  </si>
  <si>
    <t>szt.</t>
  </si>
  <si>
    <t>Długopisy z przyklejanym blatem na sprężynie</t>
  </si>
  <si>
    <t>Gumka do mazania  factis-soffer  S 20</t>
  </si>
  <si>
    <t>opak.</t>
  </si>
  <si>
    <t>Pudełka na płyty CD lub DVD pojedyncze, plastikowe o wym. 12,5 x 14,2 cm o grubości 1cm (jewel case)</t>
  </si>
  <si>
    <t>Pudełka na płyty CD lub DVD pojedyncze, plastikowe o wym. 12,5 x 14,2 cm o grubości  0,5 cm (slim case)</t>
  </si>
  <si>
    <t>Pudełka na 1 płytę CD lub DVD typu Jewel Case 13,5 x 19,0 cm o grubości 1,4 cm</t>
  </si>
  <si>
    <t>Pudełka na 1 płytę CD lub DVD typu Slim Case 13,5 x 19,0 cm o grubości 0,7 cm</t>
  </si>
  <si>
    <t>Taśma dwustronna montażowo – piankowa  24 x 5</t>
  </si>
  <si>
    <t>Teczka kartonowa kolorowa na gumkę niebieska</t>
  </si>
  <si>
    <t>Temperówki do ołówków plastikowe z pojemnikiem na ścinki</t>
  </si>
  <si>
    <t>Zeszyt A5 16 kartek okładka miękka kratka</t>
  </si>
  <si>
    <t>Zeszyt A5 32 kartek okładka miękka kratka</t>
  </si>
  <si>
    <t>Zeszyt A4 96 kartek okładka twarda kratka</t>
  </si>
  <si>
    <t>Gumka do mazania dwustronna usuwanie śladów ołówka zwykłego i ołówka automatycznego oraz śladów atramentu i kredek, niebrudzaca, niezdzierajaca papieru</t>
  </si>
  <si>
    <t>Koperty na CD/ DVD( z okienkiem )</t>
  </si>
  <si>
    <t>Okładka plastikowa przeźroczysta sztywna na dokumenty A 4 ofertówka L</t>
  </si>
  <si>
    <t>Taśma malarska (żółta, maskująca) 25mm x 40m</t>
  </si>
  <si>
    <t>Teczka skrzydłowa na rzep A4, grubość: 15mm, różne kolory</t>
  </si>
  <si>
    <t xml:space="preserve">Taśma klejąca do naprawiania, mocowania, łączenia. Szerokość: 19mm, kolor: "mleczny" - matowy, długość rolki: 33m. Właściwości: po naklejeniu staje się niewidoczna, łatwo odkleja się od większości powierzchni,można po niej pisać, nie zostawia smug, nie żółknie z upływem czasu, pn. 3M Scotch Magic 810 lub odpowiadająca opisowi.  </t>
  </si>
  <si>
    <t>Album ofertowy (tzw. Display Book) 40 koszulek-twarde okładki</t>
  </si>
  <si>
    <t>jw.</t>
  </si>
  <si>
    <t>Długopisy czerwone Paper Mate INKJOY 100 1.0 CAP M</t>
  </si>
  <si>
    <t>Długopisy niebieskie Paper Mate INKJOY 100 1.0 CAP M</t>
  </si>
  <si>
    <t>Koszulka na dokumenty do segregatorów A4 groszkowe</t>
  </si>
  <si>
    <t>Koperta szara B4, samoklejąca</t>
  </si>
  <si>
    <t>Płyta CD</t>
  </si>
  <si>
    <t>Płyta DVD-R</t>
  </si>
  <si>
    <t>Klej w sztyfcie 22 gram AMOS</t>
  </si>
  <si>
    <t>Kreda szkolna kolorowa, opakowanie</t>
  </si>
  <si>
    <t>Notatnik blokowy listowy (kratka) A4</t>
  </si>
  <si>
    <t>Ołówek H-1</t>
  </si>
  <si>
    <t>Papier w ryzach kolorowy A4 80gr/m2</t>
  </si>
  <si>
    <t>Tusz do pieczątek niebieski Lancer</t>
  </si>
  <si>
    <t>Taśma klejąca dwustronna 50x10</t>
  </si>
  <si>
    <t>Taśma klejąca biurowa 18/20 wąska przezroczysta</t>
  </si>
  <si>
    <t>Zeszyt A5 16 kart. okładka miękka, kratka</t>
  </si>
  <si>
    <t>Zeszyt A4 96 kartek, okładka twarda kratka</t>
  </si>
  <si>
    <t>Kalkulator biurowy</t>
  </si>
  <si>
    <t>Deska z klipem A4 czarna</t>
  </si>
  <si>
    <t>Rozszywacz bez blokady taurus</t>
  </si>
  <si>
    <t>Koszulka na katalogi A4 PP poszerzana 10 sztuk w opakowaniu</t>
  </si>
  <si>
    <t>Identyfikator z klipsem i agrafką 50 sztuk w opakowaniu</t>
  </si>
  <si>
    <t>Naboje do piór PARKER długie czarne 5 sztuk w opakowaniu</t>
  </si>
  <si>
    <t>Pojemnik na karteczki siatkowy czarny</t>
  </si>
  <si>
    <t>Podkładka pod mysz komputerową ergonomiczna z podpórką pod nadgarstek</t>
  </si>
  <si>
    <t>Podkład na biurko z kalendarzem 590x420</t>
  </si>
  <si>
    <t>szt</t>
  </si>
  <si>
    <t>Binder clips 19 mm (12 w opakowaniu)</t>
  </si>
  <si>
    <t>Binder clips 25 mm (12 w opakowaniu)</t>
  </si>
  <si>
    <t>Binder clips 32 mm (12 w opakowaniu)</t>
  </si>
  <si>
    <t>Binder clips 41 mm (12 w opakowaniu)</t>
  </si>
  <si>
    <t>Cienkopisy - różne kolory</t>
  </si>
  <si>
    <t>Deska z klipem A4 (klip na węższej krawędzi) - czarna</t>
  </si>
  <si>
    <t>Długopisy Pentel BK 77 - różne kolory</t>
  </si>
  <si>
    <t>Wkłady do długopisu Pentel BK 77 - różne kolory</t>
  </si>
  <si>
    <t>Długopisy żelowe Pentel EnerGel  BLN75 końcówka 0.5mm - różne kolory</t>
  </si>
  <si>
    <t>Wkłady do długopisu Pentel Ener-Gel metal Tip LRN5 - różne kolory</t>
  </si>
  <si>
    <t>Klej w płynie 50ml</t>
  </si>
  <si>
    <t>Klej w sztyfcie  a’ 21g UHU</t>
  </si>
  <si>
    <t>Klej w taśmie Pritt</t>
  </si>
  <si>
    <t>Klipsy archiwizacyjne - opakowanie 100 sztuk</t>
  </si>
  <si>
    <t>Koperta bąbelkowa CD</t>
  </si>
  <si>
    <t>Koperta bąbelkowa D14</t>
  </si>
  <si>
    <t>Koperta bąbelkowa E15</t>
  </si>
  <si>
    <t>Koperta bąbelkowa F16</t>
  </si>
  <si>
    <t>Koperta bąbelkowa G17</t>
  </si>
  <si>
    <t>Koperta bąbelkowa H18</t>
  </si>
  <si>
    <t>Koperta bąbelkowa I19</t>
  </si>
  <si>
    <t>Koperta bąbelkowa K20</t>
  </si>
  <si>
    <t>Korektor w taśmie z wymiennym wkładem Pilot</t>
  </si>
  <si>
    <t>Wkład wymienny do korektora w taśmie Pilot</t>
  </si>
  <si>
    <t>Marker do tkanin czarny niezmywalny Pentel NM10</t>
  </si>
  <si>
    <t>Marker suchościeralny - różne kolory</t>
  </si>
  <si>
    <t>Masa mocująca</t>
  </si>
  <si>
    <t>Ofertówka A4 L - przezroczysta</t>
  </si>
  <si>
    <t>Ofertówka A4 L - kolorowa (różne kolory)</t>
  </si>
  <si>
    <t>Ołówek</t>
  </si>
  <si>
    <t>Pojemnik na katalogi kartonowy - 80 mm</t>
  </si>
  <si>
    <t>Pojemnik na katalogi kartonowy - 100 mm</t>
  </si>
  <si>
    <t>Przekładki do segregatorów A4 (numerowane 12 szt.) Esselte Mylar 100162</t>
  </si>
  <si>
    <t>Przekładki do segregatorów A4 kolorowe alfabetyczne A-Z Esselte Mylar 100166</t>
  </si>
  <si>
    <t>Przekładki kartonowe 1/3 A4 Esselte (opakowanie 100 sztuk)</t>
  </si>
  <si>
    <t>Rolki termoczułe do kasy fiskalnej 80mm x 80m - 6 rolek w opakowaniu</t>
  </si>
  <si>
    <t xml:space="preserve">Teczka archiwizacyjna z kartonu Carta Rocca wiązana 320x250x50mm gramatura 300 - 350 g/m2 bezkwasowa atest PAT </t>
  </si>
  <si>
    <t>Tuba tekturowa 60mm x 70cm</t>
  </si>
  <si>
    <t>Teczka Carta Rocca ISO 9706, PAT, gramatura 300g/m2, wymiary: 320x250x50mm</t>
  </si>
  <si>
    <t>Kalendarz biurkowy poziomy ze spiralką</t>
  </si>
  <si>
    <t>Binder Clips (Klipsy biurowe do papieru) 25 mm (12 sztuk w opakowaniu)</t>
  </si>
  <si>
    <t>Koperta biała B 4 samoklejąca</t>
  </si>
  <si>
    <t>Koperta biała C 4 samoklejąca</t>
  </si>
  <si>
    <t>Marker permanentny ze ściętą końcówką,grubość linii: 1-4 mm, kolor zielony</t>
  </si>
  <si>
    <t>Markery suchościeralne (komplet 4 kolory w opakowaniu: czarny, niebieski, czerwony, zielony), z tuszem na bazie alkoholu, końcówka okrągła, długość linii pisania 1600 m</t>
  </si>
  <si>
    <t>Naboje atramentowe do piór wieczystych, krótkie, 6x w pudełku, kolor: niebieski</t>
  </si>
  <si>
    <t>Ołówek HB 2,5 z gumką</t>
  </si>
  <si>
    <t>Segregator A4, grubość 5 cm, okładka laminowana, na grzbiecie kieszeń na wymienne etykiety służące do opisu zawartości, otwory blokujące przednią okładkę,</t>
  </si>
  <si>
    <t>Segregator A4, grubość 7,5 cm, okładka laminowana, na grzbiecie kieszeń na wymienne etykiety służące do opisu zawartości, otwory blokujące przednią okładkę,</t>
  </si>
  <si>
    <t>Taśma klejąca 48x50 brązowa pakowa</t>
  </si>
  <si>
    <t>Taśma klejąca 48x50 przeźroczysta</t>
  </si>
  <si>
    <t>Taśma klejąca dwustronna 50mmx10m brązowa</t>
  </si>
  <si>
    <t>Taśma malarska (żółta, maskująca) 38mm x 40m</t>
  </si>
  <si>
    <t>Taśma malarska (żółta, maskująca) 48mm x 40m</t>
  </si>
  <si>
    <t>Taśma samoprzylepna przeźroczysta na podajniku 19mmx7,5m</t>
  </si>
  <si>
    <t>Teczka plastikowa zamykana na gumkę, rozmiar A4, wykonana z mocnego nieprzeźroczystego tworzywa, z trzema wewnętrznymi skrzydłami zapobiegającymi wypadaniu  dokumentów, kolor: zielony</t>
  </si>
  <si>
    <t>Zeszyt A5 32 kart. okładka miękka, kratka</t>
  </si>
  <si>
    <t>Zeszyt A5 96 kart. okładka miękka, kratka</t>
  </si>
  <si>
    <t>Zszywacz biurowy mini wykonany z wytrzymałego materiału, głębokość zszywania 19 mm, zszywacz na zszywki: 24/6 i 26/6, zszywa jednorazowo do 15 kartek</t>
  </si>
  <si>
    <t>Zszywki (opakowanie 10 sztuk) pasujące do poz. 134</t>
  </si>
  <si>
    <t>Binder clips 15 mm (12 w opakowaniu)</t>
  </si>
  <si>
    <t>op</t>
  </si>
  <si>
    <t>Wkład do długopisu LE 015</t>
  </si>
  <si>
    <t>Dziurkacz biurowy</t>
  </si>
  <si>
    <t>Etykiety samoprzylepne A4 - 100 arkuszy w  opakowaniu</t>
  </si>
  <si>
    <t>Flamaster biurowy 1 mm - różne kolory</t>
  </si>
  <si>
    <t>Folia do laminowania - opakowanie 100 arkuszy</t>
  </si>
  <si>
    <t>Folia samoprzylepna A4 przezroczysta do drukarek laserowych</t>
  </si>
  <si>
    <t>ark</t>
  </si>
  <si>
    <t>Koperta B4 biała lub szara HK</t>
  </si>
  <si>
    <t>Koperta B4 biała lub szara HK poszerzana</t>
  </si>
  <si>
    <t>Koperta C4 biała HK</t>
  </si>
  <si>
    <t>Koperta C4 biała z okienkiem HK (okno prawa góra)</t>
  </si>
  <si>
    <t>Koperta C5 biała HK</t>
  </si>
  <si>
    <t>Koperta C5 biała z okienkiem HK (okno prawy środek)</t>
  </si>
  <si>
    <t>Koperta C6 biała HK</t>
  </si>
  <si>
    <t>Koperta C6 biała z okienkiem HK (okno prawy dół)</t>
  </si>
  <si>
    <t>Koperta DL biała HK</t>
  </si>
  <si>
    <t>Koperta DL biała z okienkiem HK (okno prawy dół)</t>
  </si>
  <si>
    <t>Koperta E4  HK RDB  poszerzana</t>
  </si>
  <si>
    <t>Koperta bąbelkowa C13</t>
  </si>
  <si>
    <t>Korektor w pisaku metalowa końcówka - 7 ml</t>
  </si>
  <si>
    <t>Korektor w płynie z pędzelkiem</t>
  </si>
  <si>
    <t>Koszulka na katalogi A4</t>
  </si>
  <si>
    <t>Kreda szkolna biała - opakowanie 50 sztuk</t>
  </si>
  <si>
    <t>Kuwety A4 na dokumenty, przezroczyste</t>
  </si>
  <si>
    <t>Marker do płyt CD i DVD 0.4 mm czarny</t>
  </si>
  <si>
    <t>Marker permanentny - różne kolory</t>
  </si>
  <si>
    <t>Okładki do bindowania kartonowe skóropodobne A4 - opakowanie 100 sztuk</t>
  </si>
  <si>
    <t>Okładki do bindowania przezroczyste A4 - opakowanie 100 sztuk</t>
  </si>
  <si>
    <t>Papier biały A4 80g/m2 (Pol-lux lub Pol-speed)</t>
  </si>
  <si>
    <t>Papier biały A3 80g/m2 (Pol-lux lub Pol-speed)</t>
  </si>
  <si>
    <t>Papier biały A4 160g/m2 (Pol-effect)</t>
  </si>
  <si>
    <t>Pudła archiwizacyjne  80 mm Esselte Speedbox</t>
  </si>
  <si>
    <t>Pudła archiwizacyjne 100 mm Esselte Speedbox</t>
  </si>
  <si>
    <t>Pudła archiwizacyjne 150 mm Esselte Speedbox</t>
  </si>
  <si>
    <t>Pudła archiwizacyjne 200 mm Esselte Speedbox</t>
  </si>
  <si>
    <t>Rolki termoczułe do kasy fiskalnej 57mm x 30m - 10 rolek w opakowaniu</t>
  </si>
  <si>
    <t>Rozszywacz</t>
  </si>
  <si>
    <t>Segregator A4/50</t>
  </si>
  <si>
    <t>Segregator A4/75</t>
  </si>
  <si>
    <t>Skoroszyt plastikowy kolorowy A4 zawieszany / niezawieszany</t>
  </si>
  <si>
    <t>Skorowidz alfabetyczny A4/96 kratka, szyty, twarda oprawa</t>
  </si>
  <si>
    <t>Spinacze biurowe 28 mm, opakowanie 100 sztuk</t>
  </si>
  <si>
    <t>Taśma dwustronna 50x25</t>
  </si>
  <si>
    <t>Taśma malarska maskująca 19 x 40</t>
  </si>
  <si>
    <t>Taśma malarska maskująca 38 x 50</t>
  </si>
  <si>
    <t>Taśma klejąca przezroczysta 19 mm x 33 mb</t>
  </si>
  <si>
    <t>Teczka do akt osobowych A4 bezkwasowa</t>
  </si>
  <si>
    <t>Teczka do podpisu A4 - 20 kart</t>
  </si>
  <si>
    <t>Teczka kartonowa kolorowa A4 z gumką - różne kolory</t>
  </si>
  <si>
    <t>Teczka kartonowa kolorowa A4 gumką Vaupe soft 302 450g/m2 - różne kolory</t>
  </si>
  <si>
    <t>Temperówka podwójna z plastikowym pojemnikiem</t>
  </si>
  <si>
    <t>Tusz do stempli</t>
  </si>
  <si>
    <t>Zszywacz biurowy</t>
  </si>
  <si>
    <t>Zszywki Grand No.10</t>
  </si>
  <si>
    <t>Zszywki 24/6</t>
  </si>
  <si>
    <t xml:space="preserve">Bloczki papierowe białe 8x8x8 klejone </t>
  </si>
  <si>
    <t>Bloczki papierowe samoprzylepne 75x75 żółte</t>
  </si>
  <si>
    <t>Binder Clips 15 mm (12 w opakowaniu)</t>
  </si>
  <si>
    <t>Binder Clips 19 mm (12 w opakowaniu)</t>
  </si>
  <si>
    <t>Binder Clips 25 mm (12 w opakowaniu)</t>
  </si>
  <si>
    <t>Binder Clips 51 mm (12 w opakowaniu)</t>
  </si>
  <si>
    <t>Cienkopisy czarne Stabilo Point 88, grubość linii pisania 0,4mm</t>
  </si>
  <si>
    <t>Cienkopisy niebieskie Stabilo Point 88, grubość linii pisania 0,4mm</t>
  </si>
  <si>
    <t>Cienkopisy czerwone Stabilo Point 88, grubość linii pisania 0,4mm</t>
  </si>
  <si>
    <t>Cienkopisy zielone Stabilo Point 88, grubość linii pisania 0,4mm</t>
  </si>
  <si>
    <t>Długopisy czarne Paper Mate INKJOY 100 1.0 CAP M</t>
  </si>
  <si>
    <t>Długopisy zielone Paper Mate INKJOY 100 1.0 CAP M</t>
  </si>
  <si>
    <t>Pióro kulkowe niebieskie Pentel Energel X lub BL77 metal klip grubość linii 0,7mm</t>
  </si>
  <si>
    <t>Pióro kulkowe czerwone Pentel Energel X lub BL77 metal klip grubość linii 0,7mm</t>
  </si>
  <si>
    <t xml:space="preserve">Etykiety samoprzylepne arkusz A4 100 arkuszy w opakowaniu </t>
  </si>
  <si>
    <t>Listwy na dokumenty (grzbiety) 3mm</t>
  </si>
  <si>
    <t>Listwy na dokumenty (grzbiety) 6mm</t>
  </si>
  <si>
    <t>Listwy na dokumenty (grzbiety) 9mm</t>
  </si>
  <si>
    <t>Listwy na dokumenty (grzbiety) 12mm</t>
  </si>
  <si>
    <t>Gumka do mazania factis-soffer S20</t>
  </si>
  <si>
    <t>Gumka do mazania Mercur Primex Brasil</t>
  </si>
  <si>
    <t>Koszulka na dokumenty do segregatorów A4 z klapką</t>
  </si>
  <si>
    <t>Koperta DL biała, samoklejąca</t>
  </si>
  <si>
    <t>Koperta DL z okienkiem samoklejąca - biała</t>
  </si>
  <si>
    <t>Koperty E4 HK RDB 28x40 (na grube dokumenty - poszerzana)</t>
  </si>
  <si>
    <t>Koperta biała C4, samoklejąca</t>
  </si>
  <si>
    <t>Koperta biała B4, samoklejąca</t>
  </si>
  <si>
    <t>Koperty na CD/DVD (z okienkiem)</t>
  </si>
  <si>
    <t>Koperty na CD/DVD (pełne - bez okienka)</t>
  </si>
  <si>
    <t>Kieszeń plastikowa na 4 CD wpinana do segregatora wym. 210mm-297mm</t>
  </si>
  <si>
    <t>Koperta propack - bąbelki 10x16,5</t>
  </si>
  <si>
    <t>Koperta propack - bąbelki 12x21,5</t>
  </si>
  <si>
    <t>Koperta propack - bąbelki 15x21,5</t>
  </si>
  <si>
    <t>Koperta propack - bąbelki 17,5x26,5</t>
  </si>
  <si>
    <t>Koperta propack - bąbelki 22,5x26,5</t>
  </si>
  <si>
    <t>Koperta propack - bąbelki 22x34</t>
  </si>
  <si>
    <t>Koperta propack - bąbelki 23x31</t>
  </si>
  <si>
    <t>Koperta propack - bąbelki 27x36</t>
  </si>
  <si>
    <t>Koperta propack - bąbelki 30x44,5</t>
  </si>
  <si>
    <t>Koperta propack - bąbelki 32x45,5</t>
  </si>
  <si>
    <t>Koperta propack - bąbelki na płytki CD</t>
  </si>
  <si>
    <t>Korektor w pisaku (pióro korekcyjne) metalowa końcówka poj. 7ml</t>
  </si>
  <si>
    <t>Korektor na taśmę</t>
  </si>
  <si>
    <t xml:space="preserve">Kuwety na dokumenty przezroczyste Han (szuflada) </t>
  </si>
  <si>
    <t xml:space="preserve">Karton kolorowy A2 </t>
  </si>
  <si>
    <t xml:space="preserve">Kreda szkolna biała (opakowanie), miękka, 50 w op. </t>
  </si>
  <si>
    <t>Marker olejny biały czarny (szer. linii ok. 1mm)</t>
  </si>
  <si>
    <t>Notatnik blokowy listowy (kratka) A5</t>
  </si>
  <si>
    <t>Nożyczki do papieru 21 cm (plastikowy uchwyt)</t>
  </si>
  <si>
    <t>Ołówek B-4</t>
  </si>
  <si>
    <t>Ołówek B-6</t>
  </si>
  <si>
    <t>Okładka plastikowa przezroczysta sztywna na dokumenty A4 ofertówka L</t>
  </si>
  <si>
    <t>Pisaki permanentne grube Scharpie wodoodporne ścięta końcówka czarny 1 - 4mm Permanent Marker</t>
  </si>
  <si>
    <t>Pisaki permanentne grube Scharpie wodoodporne ścięta końcówka zielony 1 - 4mm Permanent Marker</t>
  </si>
  <si>
    <t>Pisaki permanentne grube Scharpie wodoodporne ścięta końcówka czerwony 1 - 4mm Permanent Marker</t>
  </si>
  <si>
    <t>Pisaki permanentne grube Scharpie wodoodporne ścięta końcówka niebieski 1 - 4mm Permanent Marker</t>
  </si>
  <si>
    <t>Pisak do płyt CD i DVD np.. Stabilo linia 1mm, czarny</t>
  </si>
  <si>
    <t>Pisak do płyt CD i DVD np.. Stabilo linia 3mm, czarny</t>
  </si>
  <si>
    <t>Marker olejny Scharpie kolor srebrny paint marker 3mm lub równoważny</t>
  </si>
  <si>
    <t>Marker olejny Scharpie kolor biały paint marker 3mm lub równoważny</t>
  </si>
  <si>
    <t>Marker olejny Scharpie kolor czarny paint marker 3mm lub równoważny</t>
  </si>
  <si>
    <t>Memo zakładka (karteczki indeksujące) 4x50, 20x50</t>
  </si>
  <si>
    <t>Marker-Pisak suchościeralny 4 szt w pudełku Gigant Kamet 1 do tablic</t>
  </si>
  <si>
    <t>Naboje do pióra Waterman długie - niebieskie</t>
  </si>
  <si>
    <t>Papier w ryzach biały A4 80gr/m2</t>
  </si>
  <si>
    <t>Papier w xero biały A3 80gr/m2</t>
  </si>
  <si>
    <t>Papier w xero kolorowy A3 80gr/m2</t>
  </si>
  <si>
    <t>Papier A4   90gr/m2 250 ark ryza biały</t>
  </si>
  <si>
    <t>Papier A4 160gr/m2 ark ryza biały</t>
  </si>
  <si>
    <t>Papier A4 160gr/m2 ark - ryza różne kolory</t>
  </si>
  <si>
    <t>Papier 120gr/m2 A4 25 ark w opakowaniu kolor prążki kukurydziane</t>
  </si>
  <si>
    <t>Papier 120gr/m2 A4 25 ark w opakowaniu kolory różne</t>
  </si>
  <si>
    <t>Papier pakunkowy szary, gr.50, 100x130</t>
  </si>
  <si>
    <t>Pojemnik na katalogi 80mm szer. Karton</t>
  </si>
  <si>
    <t>Pudła archiwizacyjne szer. 100mm biało-niebieskie, wysokość 360mm</t>
  </si>
  <si>
    <t>Pudła archiwizacyjne szer. 150mm biało-niebieskie, wysokość 360mm</t>
  </si>
  <si>
    <t>Pudła archiwizacyjne szer. 200mm biało-niebieskie, wysokość 360mm</t>
  </si>
  <si>
    <t>Przekładki do segregatorów A4 (numerowane od 1 do 10) komplet po 10 szt.</t>
  </si>
  <si>
    <t>Przekładki do segregatorów A4 (10 kolorów) komplet po 10 kartoników</t>
  </si>
  <si>
    <t xml:space="preserve">Pinezki tablicowe beczułki 50x10 pudełeczek </t>
  </si>
  <si>
    <t>Skoroszyt plastikowy kolorowy do wpięcia A4</t>
  </si>
  <si>
    <t>Spinacze biurowe, rozm. 28m/m, opakowanie 10 (zgrzewka)</t>
  </si>
  <si>
    <t>Sznurek szpagat - jutowy 50 dkg a'250mb</t>
  </si>
  <si>
    <t>Teczka kartonowa, wiązana, biała</t>
  </si>
  <si>
    <t>Teczka kartonowa na gumkę biała</t>
  </si>
  <si>
    <t>Linijka Donau 40 cm</t>
  </si>
  <si>
    <t>Taśma klejąca 38x50 brązowa</t>
  </si>
  <si>
    <t>Taśma dwustronna montażowo-piankowa, 2,4cmx5cm</t>
  </si>
  <si>
    <t>Taśma klejąca 48x50 przezroczysta</t>
  </si>
  <si>
    <t>Zakreślacz fluoryzujący - różne kolory</t>
  </si>
  <si>
    <t>Zeszyt A5 96 kart. okładka twarda, kratka</t>
  </si>
  <si>
    <t>Zeszyt A4 96 kart. okładka twarda, kratka</t>
  </si>
  <si>
    <t>Zeszyt A4 96 kart. okładka miękka, kratka</t>
  </si>
  <si>
    <t>Zszywki (opakowanie 10) 24/6 t.</t>
  </si>
  <si>
    <t>Zszywacz mały dł. 14cm/3cm</t>
  </si>
  <si>
    <t>Zmazywacz do pióra atramentowego wraz z korektorem tekstu do niebieskiego atramentu</t>
  </si>
  <si>
    <t>Przybornik na biurko siatkowy z przegródkami czarny</t>
  </si>
  <si>
    <t>Kubek na spinacze siatkowy mały czarny</t>
  </si>
  <si>
    <t>oryginał lub równoważny o nie gorszych parametrach jakościowych i użytkowych</t>
  </si>
  <si>
    <t>oryginał</t>
  </si>
  <si>
    <t>Długopisy jednorazowe</t>
  </si>
  <si>
    <t>Etykieta samoprzylepna do segregatora 35x155 - 25 sztuk (Vaupe)</t>
  </si>
  <si>
    <t>Etykieta samoprzylepna do segregatora 55x155 - 25 sztuk (Vaupe)</t>
  </si>
  <si>
    <t>Grzbiet do bindowania 10 mm (opakowanie 100 sztuk)</t>
  </si>
  <si>
    <t>Grzbiet do bindowania 12,5 mm (opakowanie 100 sztuk)</t>
  </si>
  <si>
    <t>Grzbiet do bindowania 14 mm (opakowanie 100 sztuk)</t>
  </si>
  <si>
    <t>Grzbiet do bindowania 16 mm (opakowanie 100 sztuk)</t>
  </si>
  <si>
    <t>Grzbiet wsuwany zaciskowy A4 - 3 mm (opakowanie 50 sztuk)</t>
  </si>
  <si>
    <t>Grzbiet wsuwany zaciskowy A4 - 6 mm (opakowanie 50 sztuk)</t>
  </si>
  <si>
    <t>Grzbiet wsuwany zaciskowy A4 - 9 mm (opakowanie 50 sztuk)</t>
  </si>
  <si>
    <t>Grzbiet wsuwany zaciskowy A4 -15 mm (opakowanie 50 sztuk)</t>
  </si>
  <si>
    <t>Kalendarz książkowy dzienny A5</t>
  </si>
  <si>
    <t>Koperta kwadratowa biała 17 x 17</t>
  </si>
  <si>
    <t>Koperta na CD/DVD z okienkiem lub bez okienka</t>
  </si>
  <si>
    <t>Koszulka na dokumenty A4 - opakowanie 100 sztuk</t>
  </si>
  <si>
    <t>Koszulka na dokumenty A5 - opakowanie 100 sztuk</t>
  </si>
  <si>
    <t>Notes kostka karteczki klejone białe 8x8x3.5</t>
  </si>
  <si>
    <t>Notes samoprzylepny żółty 51x76</t>
  </si>
  <si>
    <t>Nożyczki biurowe 21 cm</t>
  </si>
  <si>
    <t>Pamięć Kingston 256GB</t>
  </si>
  <si>
    <t>Papier biały A5 80g/m</t>
  </si>
  <si>
    <t>Papier kolorowy A4 80g/m2 - różne kolory</t>
  </si>
  <si>
    <t>Papier kolorowy A4 160g/m2 - różne kolory</t>
  </si>
  <si>
    <t>Płytki CD–R Verbatim 700MB x52 (opakowanie 50 sztuk)</t>
  </si>
  <si>
    <t>Płytki DVD–R (minus) Verbatim 4,7GB x16 (opakowanie 50 sztuk)</t>
  </si>
  <si>
    <t>Segregator A5/70</t>
  </si>
  <si>
    <t>Taśma pakowa przezroczysta / brązowa 48x50</t>
  </si>
  <si>
    <t>Teczka kartonowa biała A4 wiązana bezkwasowa</t>
  </si>
  <si>
    <t>Temperówki metalowe</t>
  </si>
  <si>
    <t>Zakładki indeksujące 4x20x50</t>
  </si>
  <si>
    <t>Zakreślacz fluorescencyjny – różne kolory</t>
  </si>
  <si>
    <t xml:space="preserve">Kaledarz książkowy </t>
  </si>
  <si>
    <t>Tuba tekturowa na plakaty śr. 80mm, wys. 1000</t>
  </si>
  <si>
    <t>Tuba tekturowa na plakaty śr. 50mm, wys. 800</t>
  </si>
  <si>
    <t>Długopis żelowy, przezroczysta obudowa, grubość lini pisania: 0,32 mm, kolor: czarny</t>
  </si>
  <si>
    <t>Długopis żelowy , przezroczysta obudowa, grubość lini pisania: 0,32 mm, kolor: czerwony</t>
  </si>
  <si>
    <t>Długopis żelowy, przezroczysta obudowa, grubość lini pisania: 0,32 mm, kolor: niebieski</t>
  </si>
  <si>
    <t>Długopis żelowy, przezroczysta obudowa, grubość lini pisania: 0,32 mm, kolor: zielony</t>
  </si>
  <si>
    <t xml:space="preserve">Długopisy tradycyjne BIC Orange niebieskie 20 szt. w opakowaniu </t>
  </si>
  <si>
    <t xml:space="preserve">opakowanie </t>
  </si>
  <si>
    <t>Długopis BIC Soft Feel niebieski blister 3 szt.</t>
  </si>
  <si>
    <t xml:space="preserve">blister </t>
  </si>
  <si>
    <t xml:space="preserve">Długopis automatyczny PENTEL BK 417, niebieski </t>
  </si>
  <si>
    <t>Magnesy do tablic, mocne, czarne, śr. min. 40mm</t>
  </si>
  <si>
    <t>Flipchart - Tablica suchościeralna na stojaku (przenośna), powierzchnia: suchościeralno - magnetyczna, rozmiar powierzchni użytkowej: 100 cm x 70 cm, rama aluminiowa, z uchwytami na papier</t>
  </si>
  <si>
    <t>Blok do flipchartów, 20 kartek, rozmiar: 100 x 65 cm</t>
  </si>
  <si>
    <t>Teczka zawieszana A4 Esselte - akta osobowe (4 przegródki)</t>
  </si>
  <si>
    <t xml:space="preserve">Kalendarz książkowy na rok 2024, format: A5, układ: dzienny, oprawa: miękka, różne kolory </t>
  </si>
  <si>
    <t xml:space="preserve">  Marker olejny srebrny (szer. linii ok. 1mm)</t>
  </si>
  <si>
    <t>Ołówek HB 2,5 z gumką np. Othello stabilo</t>
  </si>
  <si>
    <t>Pojemnik na katalogi - dokumentyplastikowy szer. 70mm</t>
  </si>
  <si>
    <t>Pojemnik składany na czasopisma typu Esselte 56075 (powłoka z miękkiego plastiku kolor biały) szer. 100mm</t>
  </si>
  <si>
    <t xml:space="preserve">Segregator na CD 3cm grzbiet typ np. Bantex 1274 </t>
  </si>
  <si>
    <t xml:space="preserve">Segregator grubość 4cm, A4, laminat typu Intro </t>
  </si>
  <si>
    <t>Segregator grubość 6cm, A4, laminat typu Intro</t>
  </si>
  <si>
    <t xml:space="preserve">Segregator grubość 4cm, A5, laminat typu Intro </t>
  </si>
  <si>
    <t xml:space="preserve"> oryginał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</si>
</sst>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zł&quot;"/>
    <numFmt numFmtId="165" formatCode="#,##0.00;[Red]\-#,##0.00"/>
  </numFmts>
  <fonts count="11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1"/>
      <color indexed="8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sz val="10"/>
      <color indexed="8"/>
      <name val="Times New Roman"/>
      <family val="1"/>
      <charset val="238"/>
    </font>
    <font>
      <sz val="10"/>
      <color indexed="8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color indexed="8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</borders>
  <cellStyleXfs count="2">
    <xf numFmtId="0" fontId="0" fillId="0" borderId="0"/>
    <xf numFmtId="0" fontId="8" fillId="0" borderId="0"/>
  </cellStyleXfs>
  <cellXfs count="101">
    <xf numFmtId="0" fontId="0" fillId="0" borderId="0" xfId="0"/>
    <xf numFmtId="0" fontId="3" fillId="0" borderId="0" xfId="0" applyFont="1" applyAlignment="1">
      <alignment horizontal="center" vertical="center" wrapText="1" readingOrder="1"/>
    </xf>
    <xf numFmtId="0" fontId="2" fillId="0" borderId="0" xfId="0" applyFont="1" applyAlignment="1">
      <alignment horizontal="center" vertical="center" wrapText="1" readingOrder="1"/>
    </xf>
    <xf numFmtId="0" fontId="3" fillId="0" borderId="0" xfId="0" applyFont="1" applyAlignment="1">
      <alignment horizontal="center" vertical="center" wrapText="1" shrinkToFit="1" readingOrder="1"/>
    </xf>
    <xf numFmtId="0" fontId="4" fillId="0" borderId="0" xfId="0" applyFont="1" applyAlignment="1">
      <alignment horizontal="left" vertical="center" readingOrder="1"/>
    </xf>
    <xf numFmtId="0" fontId="0" fillId="0" borderId="0" xfId="0" applyAlignment="1">
      <alignment horizontal="center" vertical="center" wrapText="1" readingOrder="1"/>
    </xf>
    <xf numFmtId="0" fontId="2" fillId="0" borderId="0" xfId="0" applyFont="1" applyAlignment="1">
      <alignment horizontal="left" vertical="center" readingOrder="1"/>
    </xf>
    <xf numFmtId="1" fontId="2" fillId="0" borderId="0" xfId="0" applyNumberFormat="1" applyFont="1" applyAlignment="1">
      <alignment horizontal="left" vertical="center" readingOrder="1"/>
    </xf>
    <xf numFmtId="0" fontId="0" fillId="0" borderId="0" xfId="0" applyAlignment="1">
      <alignment horizontal="left" vertical="center" readingOrder="1"/>
    </xf>
    <xf numFmtId="0" fontId="2" fillId="0" borderId="0" xfId="0" applyFont="1" applyAlignment="1">
      <alignment horizontal="center" vertical="center" wrapText="1" shrinkToFit="1" readingOrder="1"/>
    </xf>
    <xf numFmtId="1" fontId="0" fillId="0" borderId="0" xfId="0" applyNumberFormat="1" applyAlignment="1">
      <alignment horizontal="left" vertical="center" readingOrder="1"/>
    </xf>
    <xf numFmtId="0" fontId="0" fillId="0" borderId="0" xfId="0" applyAlignment="1">
      <alignment horizontal="left" vertical="center" wrapText="1" readingOrder="1"/>
    </xf>
    <xf numFmtId="0" fontId="5" fillId="0" borderId="0" xfId="0" applyFont="1" applyAlignment="1">
      <alignment horizontal="center" vertical="center" wrapText="1" readingOrder="1"/>
    </xf>
    <xf numFmtId="0" fontId="5" fillId="0" borderId="0" xfId="0" applyFont="1" applyAlignment="1">
      <alignment horizontal="left" vertical="center" readingOrder="1"/>
    </xf>
    <xf numFmtId="0" fontId="1" fillId="0" borderId="0" xfId="0" applyFont="1"/>
    <xf numFmtId="0" fontId="5" fillId="0" borderId="0" xfId="0" applyFont="1" applyAlignment="1">
      <alignment horizontal="justify" vertical="center" wrapText="1" readingOrder="1"/>
    </xf>
    <xf numFmtId="1" fontId="5" fillId="0" borderId="0" xfId="0" applyNumberFormat="1" applyFont="1" applyAlignment="1">
      <alignment horizontal="center" vertical="center" wrapText="1" readingOrder="1"/>
    </xf>
    <xf numFmtId="165" fontId="5" fillId="0" borderId="0" xfId="0" applyNumberFormat="1" applyFont="1" applyAlignment="1">
      <alignment horizontal="center" vertical="center" wrapText="1" readingOrder="1"/>
    </xf>
    <xf numFmtId="0" fontId="1" fillId="0" borderId="0" xfId="0" applyFont="1" applyAlignment="1">
      <alignment horizontal="center" vertical="center" wrapText="1" readingOrder="1"/>
    </xf>
    <xf numFmtId="0" fontId="5" fillId="0" borderId="0" xfId="0" applyFont="1" applyAlignment="1">
      <alignment horizontal="center" vertical="center" wrapText="1" shrinkToFit="1" readingOrder="1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0" xfId="0" applyFont="1"/>
    <xf numFmtId="164" fontId="0" fillId="0" borderId="1" xfId="0" applyNumberFormat="1" applyFont="1" applyBorder="1"/>
    <xf numFmtId="0" fontId="0" fillId="0" borderId="15" xfId="0" applyFont="1" applyBorder="1"/>
    <xf numFmtId="0" fontId="0" fillId="0" borderId="0" xfId="0" applyFont="1" applyBorder="1"/>
    <xf numFmtId="0" fontId="0" fillId="0" borderId="16" xfId="0" applyFont="1" applyBorder="1"/>
    <xf numFmtId="0" fontId="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 readingOrder="1"/>
    </xf>
    <xf numFmtId="0" fontId="0" fillId="0" borderId="1" xfId="0" applyFont="1" applyBorder="1" applyAlignment="1">
      <alignment horizontal="left" vertical="center" wrapText="1"/>
    </xf>
    <xf numFmtId="0" fontId="0" fillId="0" borderId="1" xfId="0" applyFont="1" applyBorder="1"/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164" fontId="0" fillId="0" borderId="1" xfId="0" applyNumberFormat="1" applyFont="1" applyBorder="1" applyAlignment="1">
      <alignment horizontal="left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justify" vertical="center" wrapText="1" shrinkToFit="1" readingOrder="1"/>
    </xf>
    <xf numFmtId="0" fontId="10" fillId="0" borderId="1" xfId="0" applyFont="1" applyBorder="1" applyAlignment="1">
      <alignment vertical="center" wrapText="1" shrinkToFit="1" readingOrder="1"/>
    </xf>
    <xf numFmtId="1" fontId="7" fillId="0" borderId="1" xfId="0" applyNumberFormat="1" applyFont="1" applyBorder="1" applyAlignment="1">
      <alignment horizontal="center" vertical="center" wrapText="1" readingOrder="1"/>
    </xf>
    <xf numFmtId="0" fontId="6" fillId="0" borderId="1" xfId="0" applyFont="1" applyBorder="1" applyAlignment="1">
      <alignment horizontal="center" vertical="center"/>
    </xf>
    <xf numFmtId="0" fontId="10" fillId="0" borderId="0" xfId="0" applyFont="1" applyBorder="1" applyAlignment="1">
      <alignment horizontal="justify" vertical="center" wrapText="1" shrinkToFit="1" readingOrder="1"/>
    </xf>
    <xf numFmtId="0" fontId="5" fillId="0" borderId="11" xfId="0" applyFont="1" applyBorder="1" applyAlignment="1">
      <alignment horizontal="left" vertical="center" wrapText="1" shrinkToFit="1" readingOrder="1"/>
    </xf>
    <xf numFmtId="0" fontId="5" fillId="0" borderId="0" xfId="0" applyFont="1" applyBorder="1" applyAlignment="1">
      <alignment horizontal="justify" vertical="center" wrapText="1" shrinkToFit="1" readingOrder="1"/>
    </xf>
    <xf numFmtId="0" fontId="5" fillId="0" borderId="0" xfId="0" applyFont="1" applyBorder="1" applyAlignment="1">
      <alignment horizontal="center" vertical="center" wrapText="1" shrinkToFit="1" readingOrder="1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 wrapText="1" readingOrder="1"/>
    </xf>
    <xf numFmtId="0" fontId="10" fillId="0" borderId="0" xfId="0" applyFont="1" applyBorder="1" applyAlignment="1">
      <alignment horizontal="justify" vertical="center" wrapText="1" readingOrder="1"/>
    </xf>
    <xf numFmtId="1" fontId="10" fillId="0" borderId="0" xfId="0" applyNumberFormat="1" applyFont="1" applyBorder="1" applyAlignment="1">
      <alignment horizontal="center" vertical="center" wrapText="1" readingOrder="1"/>
    </xf>
    <xf numFmtId="164" fontId="7" fillId="0" borderId="0" xfId="0" applyNumberFormat="1" applyFont="1" applyBorder="1" applyAlignment="1">
      <alignment horizontal="center" vertical="center" wrapText="1" readingOrder="1"/>
    </xf>
    <xf numFmtId="0" fontId="10" fillId="0" borderId="0" xfId="0" applyFont="1" applyBorder="1" applyAlignment="1">
      <alignment horizontal="left" vertical="center" wrapText="1" shrinkToFit="1" readingOrder="1"/>
    </xf>
    <xf numFmtId="0" fontId="7" fillId="0" borderId="17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10" fillId="2" borderId="19" xfId="0" applyFont="1" applyFill="1" applyBorder="1" applyAlignment="1">
      <alignment horizontal="center" vertical="center" wrapText="1" readingOrder="1"/>
    </xf>
    <xf numFmtId="0" fontId="10" fillId="2" borderId="2" xfId="0" applyFont="1" applyFill="1" applyBorder="1" applyAlignment="1">
      <alignment horizontal="center" vertical="center" wrapText="1" shrinkToFit="1" readingOrder="1"/>
    </xf>
    <xf numFmtId="0" fontId="10" fillId="2" borderId="2" xfId="0" applyFont="1" applyFill="1" applyBorder="1" applyAlignment="1">
      <alignment horizontal="center" vertical="center" wrapText="1" readingOrder="1"/>
    </xf>
    <xf numFmtId="1" fontId="10" fillId="2" borderId="2" xfId="0" applyNumberFormat="1" applyFont="1" applyFill="1" applyBorder="1" applyAlignment="1">
      <alignment horizontal="center" vertical="center" wrapText="1" readingOrder="1"/>
    </xf>
    <xf numFmtId="0" fontId="10" fillId="2" borderId="3" xfId="0" applyFont="1" applyFill="1" applyBorder="1" applyAlignment="1">
      <alignment horizontal="center" vertical="center" wrapText="1" readingOrder="1"/>
    </xf>
    <xf numFmtId="0" fontId="10" fillId="2" borderId="14" xfId="0" applyFont="1" applyFill="1" applyBorder="1" applyAlignment="1">
      <alignment horizontal="center" vertical="center" wrapText="1" readingOrder="1"/>
    </xf>
    <xf numFmtId="0" fontId="0" fillId="5" borderId="1" xfId="0" applyFont="1" applyFill="1" applyBorder="1" applyAlignment="1">
      <alignment horizontal="center" vertical="center" wrapText="1"/>
    </xf>
    <xf numFmtId="0" fontId="0" fillId="5" borderId="1" xfId="0" applyFont="1" applyFill="1" applyBorder="1" applyAlignment="1">
      <alignment horizontal="center" vertical="center"/>
    </xf>
    <xf numFmtId="164" fontId="0" fillId="0" borderId="0" xfId="0" applyNumberFormat="1" applyFont="1"/>
    <xf numFmtId="0" fontId="10" fillId="0" borderId="5" xfId="0" applyFont="1" applyFill="1" applyBorder="1" applyAlignment="1">
      <alignment horizontal="center" vertical="center" wrapText="1" readingOrder="1"/>
    </xf>
    <xf numFmtId="164" fontId="10" fillId="0" borderId="2" xfId="0" applyNumberFormat="1" applyFont="1" applyBorder="1" applyAlignment="1">
      <alignment horizontal="center" vertical="center" wrapText="1" readingOrder="1"/>
    </xf>
    <xf numFmtId="164" fontId="10" fillId="0" borderId="14" xfId="0" applyNumberFormat="1" applyFont="1" applyBorder="1" applyAlignment="1">
      <alignment horizontal="center" vertical="center" wrapText="1" readingOrder="1"/>
    </xf>
    <xf numFmtId="0" fontId="10" fillId="0" borderId="2" xfId="0" applyFont="1" applyFill="1" applyBorder="1" applyAlignment="1">
      <alignment horizontal="center" vertical="center" wrapText="1" readingOrder="1"/>
    </xf>
    <xf numFmtId="0" fontId="7" fillId="0" borderId="2" xfId="0" applyFont="1" applyFill="1" applyBorder="1" applyAlignment="1">
      <alignment horizontal="center" vertical="center" wrapText="1" readingOrder="1"/>
    </xf>
    <xf numFmtId="164" fontId="10" fillId="0" borderId="14" xfId="0" applyNumberFormat="1" applyFont="1" applyFill="1" applyBorder="1" applyAlignment="1">
      <alignment horizontal="center" vertical="center" wrapText="1" readingOrder="1"/>
    </xf>
    <xf numFmtId="0" fontId="10" fillId="3" borderId="2" xfId="0" applyFont="1" applyFill="1" applyBorder="1" applyAlignment="1">
      <alignment horizontal="center" vertical="center" wrapText="1" readingOrder="1"/>
    </xf>
    <xf numFmtId="0" fontId="7" fillId="3" borderId="2" xfId="0" applyFont="1" applyFill="1" applyBorder="1" applyAlignment="1">
      <alignment horizontal="center" vertical="center" wrapText="1" readingOrder="1"/>
    </xf>
    <xf numFmtId="0" fontId="10" fillId="0" borderId="4" xfId="0" applyFont="1" applyFill="1" applyBorder="1" applyAlignment="1">
      <alignment horizontal="center" vertical="center" wrapText="1" readingOrder="1"/>
    </xf>
    <xf numFmtId="1" fontId="7" fillId="0" borderId="13" xfId="0" applyNumberFormat="1" applyFont="1" applyBorder="1" applyAlignment="1">
      <alignment horizontal="center" vertical="center" wrapText="1" readingOrder="1"/>
    </xf>
    <xf numFmtId="1" fontId="7" fillId="0" borderId="0" xfId="0" applyNumberFormat="1" applyFont="1" applyBorder="1" applyAlignment="1">
      <alignment horizontal="center" vertical="center" wrapText="1" readingOrder="1"/>
    </xf>
    <xf numFmtId="0" fontId="7" fillId="2" borderId="2" xfId="0" applyFont="1" applyFill="1" applyBorder="1" applyAlignment="1">
      <alignment horizontal="center" vertical="center" wrapText="1" readingOrder="1"/>
    </xf>
    <xf numFmtId="0" fontId="7" fillId="0" borderId="1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 shrinkToFit="1" readingOrder="1"/>
    </xf>
    <xf numFmtId="1" fontId="10" fillId="2" borderId="1" xfId="0" applyNumberFormat="1" applyFont="1" applyFill="1" applyBorder="1" applyAlignment="1">
      <alignment horizontal="center" vertical="center" wrapText="1" readingOrder="1"/>
    </xf>
    <xf numFmtId="0" fontId="0" fillId="0" borderId="1" xfId="0" applyFont="1" applyBorder="1" applyAlignment="1">
      <alignment horizontal="left" vertical="center"/>
    </xf>
    <xf numFmtId="0" fontId="9" fillId="0" borderId="1" xfId="1" applyFont="1" applyBorder="1" applyAlignment="1">
      <alignment horizontal="left" vertical="center" wrapText="1"/>
    </xf>
    <xf numFmtId="0" fontId="8" fillId="4" borderId="1" xfId="1" applyFont="1" applyFill="1" applyBorder="1" applyAlignment="1">
      <alignment horizontal="center" wrapText="1"/>
    </xf>
    <xf numFmtId="0" fontId="9" fillId="0" borderId="1" xfId="1" applyFont="1" applyBorder="1" applyAlignment="1">
      <alignment horizontal="center" vertical="center" wrapText="1"/>
    </xf>
    <xf numFmtId="164" fontId="0" fillId="0" borderId="1" xfId="0" applyNumberFormat="1" applyFont="1" applyBorder="1" applyAlignment="1">
      <alignment horizontal="right" vertical="center" wrapText="1"/>
    </xf>
    <xf numFmtId="0" fontId="8" fillId="0" borderId="1" xfId="1" applyFont="1" applyBorder="1" applyAlignment="1">
      <alignment horizontal="center" vertical="center" wrapText="1"/>
    </xf>
    <xf numFmtId="0" fontId="8" fillId="2" borderId="1" xfId="1" applyFont="1" applyFill="1" applyBorder="1" applyAlignment="1">
      <alignment horizontal="center" vertical="center" wrapText="1"/>
    </xf>
    <xf numFmtId="0" fontId="9" fillId="5" borderId="1" xfId="1" applyFont="1" applyFill="1" applyBorder="1" applyAlignment="1">
      <alignment horizontal="left" vertical="center" wrapText="1"/>
    </xf>
    <xf numFmtId="0" fontId="8" fillId="5" borderId="1" xfId="1" applyFont="1" applyFill="1" applyBorder="1" applyAlignment="1">
      <alignment horizontal="center" vertical="center" wrapText="1"/>
    </xf>
    <xf numFmtId="0" fontId="9" fillId="5" borderId="1" xfId="1" applyFont="1" applyFill="1" applyBorder="1" applyAlignment="1">
      <alignment horizontal="center" vertical="center" wrapText="1"/>
    </xf>
    <xf numFmtId="0" fontId="8" fillId="4" borderId="1" xfId="1" applyFont="1" applyFill="1" applyBorder="1" applyAlignment="1">
      <alignment horizontal="center" vertical="center" wrapText="1"/>
    </xf>
    <xf numFmtId="0" fontId="9" fillId="4" borderId="1" xfId="1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left"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9" fillId="4" borderId="1" xfId="1" applyFont="1" applyFill="1" applyBorder="1" applyAlignment="1">
      <alignment horizontal="left" vertical="center" wrapText="1"/>
    </xf>
    <xf numFmtId="0" fontId="8" fillId="6" borderId="1" xfId="1" applyFont="1" applyFill="1" applyBorder="1" applyAlignment="1">
      <alignment horizontal="center" wrapText="1"/>
    </xf>
    <xf numFmtId="0" fontId="9" fillId="6" borderId="1" xfId="1" applyFont="1" applyFill="1" applyBorder="1" applyAlignment="1">
      <alignment horizontal="center" vertical="center" wrapText="1"/>
    </xf>
    <xf numFmtId="0" fontId="8" fillId="0" borderId="1" xfId="1" applyFont="1" applyBorder="1" applyAlignment="1">
      <alignment vertical="center" wrapText="1"/>
    </xf>
  </cellXfs>
  <cellStyles count="2">
    <cellStyle name="Excel Built-in Normal" xfId="1" xr:uid="{00000000-0005-0000-0000-000000000000}"/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45"/>
  <sheetViews>
    <sheetView topLeftCell="A123" workbookViewId="0">
      <selection sqref="A1:H144"/>
    </sheetView>
  </sheetViews>
  <sheetFormatPr defaultRowHeight="15" x14ac:dyDescent="0.25"/>
  <cols>
    <col min="1" max="1" width="5.7109375" customWidth="1"/>
    <col min="2" max="2" width="30.5703125" customWidth="1"/>
    <col min="3" max="3" width="16.140625" customWidth="1"/>
    <col min="4" max="4" width="14.85546875" customWidth="1"/>
    <col min="5" max="5" width="13.7109375" customWidth="1"/>
    <col min="6" max="6" width="10.140625" customWidth="1"/>
    <col min="7" max="7" width="11.7109375" customWidth="1"/>
    <col min="8" max="8" width="14.140625" customWidth="1"/>
  </cols>
  <sheetData>
    <row r="1" spans="1:9" x14ac:dyDescent="0.25">
      <c r="A1" s="41" t="s">
        <v>186</v>
      </c>
      <c r="B1" s="41"/>
      <c r="C1" s="41"/>
      <c r="D1" s="41"/>
      <c r="E1" s="41"/>
      <c r="F1" s="41"/>
      <c r="G1" s="41"/>
      <c r="H1" s="41"/>
    </row>
    <row r="2" spans="1:9" x14ac:dyDescent="0.25">
      <c r="A2" s="41"/>
      <c r="B2" s="41"/>
      <c r="C2" s="41"/>
      <c r="D2" s="41"/>
      <c r="E2" s="41"/>
      <c r="F2" s="41"/>
      <c r="G2" s="41"/>
      <c r="H2" s="41"/>
    </row>
    <row r="3" spans="1:9" ht="90" x14ac:dyDescent="0.25">
      <c r="A3" s="28" t="s">
        <v>0</v>
      </c>
      <c r="B3" s="28" t="s">
        <v>1</v>
      </c>
      <c r="C3" s="28" t="s">
        <v>2</v>
      </c>
      <c r="D3" s="28" t="s">
        <v>27</v>
      </c>
      <c r="E3" s="28" t="s">
        <v>3</v>
      </c>
      <c r="F3" s="28" t="s">
        <v>4</v>
      </c>
      <c r="G3" s="28" t="s">
        <v>5</v>
      </c>
      <c r="H3" s="29" t="s">
        <v>28</v>
      </c>
      <c r="I3" s="23"/>
    </row>
    <row r="4" spans="1:9" ht="30" x14ac:dyDescent="0.25">
      <c r="A4" s="30">
        <v>1</v>
      </c>
      <c r="B4" s="30" t="s">
        <v>402</v>
      </c>
      <c r="C4" s="31"/>
      <c r="D4" s="31"/>
      <c r="E4" s="32">
        <v>1</v>
      </c>
      <c r="F4" s="33" t="s">
        <v>403</v>
      </c>
      <c r="G4" s="34">
        <v>0</v>
      </c>
      <c r="H4" s="34">
        <f>E4*G4</f>
        <v>0</v>
      </c>
      <c r="I4" s="23"/>
    </row>
    <row r="5" spans="1:9" ht="30" x14ac:dyDescent="0.25">
      <c r="A5" s="30">
        <v>2</v>
      </c>
      <c r="B5" s="30" t="s">
        <v>342</v>
      </c>
      <c r="C5" s="30"/>
      <c r="D5" s="30"/>
      <c r="E5" s="32">
        <v>3</v>
      </c>
      <c r="F5" s="33" t="s">
        <v>403</v>
      </c>
      <c r="G5" s="34">
        <v>0</v>
      </c>
      <c r="H5" s="34">
        <f t="shared" ref="H5:H68" si="0">E5*G5</f>
        <v>0</v>
      </c>
      <c r="I5" s="23"/>
    </row>
    <row r="6" spans="1:9" ht="30" x14ac:dyDescent="0.25">
      <c r="A6" s="30">
        <v>3</v>
      </c>
      <c r="B6" s="30" t="s">
        <v>343</v>
      </c>
      <c r="C6" s="30"/>
      <c r="D6" s="30"/>
      <c r="E6" s="32">
        <v>3</v>
      </c>
      <c r="F6" s="33" t="s">
        <v>403</v>
      </c>
      <c r="G6" s="34">
        <v>0</v>
      </c>
      <c r="H6" s="34">
        <f t="shared" si="0"/>
        <v>0</v>
      </c>
      <c r="I6" s="23"/>
    </row>
    <row r="7" spans="1:9" ht="30" x14ac:dyDescent="0.25">
      <c r="A7" s="30">
        <v>4</v>
      </c>
      <c r="B7" s="30" t="s">
        <v>344</v>
      </c>
      <c r="C7" s="30"/>
      <c r="D7" s="30"/>
      <c r="E7" s="32">
        <v>3</v>
      </c>
      <c r="F7" s="33" t="s">
        <v>403</v>
      </c>
      <c r="G7" s="34">
        <v>0</v>
      </c>
      <c r="H7" s="34">
        <f t="shared" si="0"/>
        <v>0</v>
      </c>
      <c r="I7" s="23"/>
    </row>
    <row r="8" spans="1:9" ht="30" x14ac:dyDescent="0.25">
      <c r="A8" s="30">
        <v>5</v>
      </c>
      <c r="B8" s="30" t="s">
        <v>345</v>
      </c>
      <c r="C8" s="30"/>
      <c r="D8" s="30"/>
      <c r="E8" s="32">
        <v>3</v>
      </c>
      <c r="F8" s="33" t="s">
        <v>403</v>
      </c>
      <c r="G8" s="34">
        <v>0</v>
      </c>
      <c r="H8" s="34">
        <f t="shared" si="0"/>
        <v>0</v>
      </c>
      <c r="I8" s="23"/>
    </row>
    <row r="9" spans="1:9" x14ac:dyDescent="0.25">
      <c r="A9" s="30">
        <v>6</v>
      </c>
      <c r="B9" s="30" t="s">
        <v>346</v>
      </c>
      <c r="C9" s="30"/>
      <c r="D9" s="30"/>
      <c r="E9" s="35">
        <v>20</v>
      </c>
      <c r="F9" s="33" t="s">
        <v>294</v>
      </c>
      <c r="G9" s="34">
        <v>0</v>
      </c>
      <c r="H9" s="34">
        <f t="shared" si="0"/>
        <v>0</v>
      </c>
      <c r="I9" s="23"/>
    </row>
    <row r="10" spans="1:9" ht="30" x14ac:dyDescent="0.25">
      <c r="A10" s="30">
        <v>7</v>
      </c>
      <c r="B10" s="30" t="s">
        <v>347</v>
      </c>
      <c r="C10" s="30"/>
      <c r="D10" s="30"/>
      <c r="E10" s="32">
        <v>20</v>
      </c>
      <c r="F10" s="33" t="s">
        <v>294</v>
      </c>
      <c r="G10" s="34">
        <v>0</v>
      </c>
      <c r="H10" s="34">
        <f t="shared" si="0"/>
        <v>0</v>
      </c>
      <c r="I10" s="23"/>
    </row>
    <row r="11" spans="1:9" x14ac:dyDescent="0.25">
      <c r="A11" s="30">
        <v>8</v>
      </c>
      <c r="B11" s="30" t="s">
        <v>559</v>
      </c>
      <c r="C11" s="30"/>
      <c r="D11" s="30"/>
      <c r="E11" s="35">
        <v>200</v>
      </c>
      <c r="F11" s="33" t="s">
        <v>294</v>
      </c>
      <c r="G11" s="34">
        <v>0</v>
      </c>
      <c r="H11" s="34">
        <f t="shared" si="0"/>
        <v>0</v>
      </c>
      <c r="I11" s="23"/>
    </row>
    <row r="12" spans="1:9" ht="30" x14ac:dyDescent="0.25">
      <c r="A12" s="30">
        <v>9</v>
      </c>
      <c r="B12" s="30" t="s">
        <v>348</v>
      </c>
      <c r="C12" s="30" t="s">
        <v>6</v>
      </c>
      <c r="D12" s="36"/>
      <c r="E12" s="35">
        <v>60</v>
      </c>
      <c r="F12" s="33" t="s">
        <v>294</v>
      </c>
      <c r="G12" s="34">
        <v>0</v>
      </c>
      <c r="H12" s="34">
        <f t="shared" si="0"/>
        <v>0</v>
      </c>
      <c r="I12" s="23"/>
    </row>
    <row r="13" spans="1:9" ht="30" x14ac:dyDescent="0.25">
      <c r="A13" s="30">
        <v>10</v>
      </c>
      <c r="B13" s="30" t="s">
        <v>349</v>
      </c>
      <c r="C13" s="30" t="s">
        <v>6</v>
      </c>
      <c r="D13" s="36"/>
      <c r="E13" s="35">
        <v>60</v>
      </c>
      <c r="F13" s="33" t="s">
        <v>294</v>
      </c>
      <c r="G13" s="34">
        <v>0</v>
      </c>
      <c r="H13" s="34">
        <f t="shared" si="0"/>
        <v>0</v>
      </c>
      <c r="I13" s="23"/>
    </row>
    <row r="14" spans="1:9" ht="45" x14ac:dyDescent="0.25">
      <c r="A14" s="30">
        <v>11</v>
      </c>
      <c r="B14" s="30" t="s">
        <v>350</v>
      </c>
      <c r="C14" s="30" t="s">
        <v>6</v>
      </c>
      <c r="D14" s="36"/>
      <c r="E14" s="35">
        <v>60</v>
      </c>
      <c r="F14" s="33" t="s">
        <v>294</v>
      </c>
      <c r="G14" s="34">
        <v>0</v>
      </c>
      <c r="H14" s="34">
        <f t="shared" si="0"/>
        <v>0</v>
      </c>
      <c r="I14" s="23"/>
    </row>
    <row r="15" spans="1:9" ht="45" x14ac:dyDescent="0.25">
      <c r="A15" s="30">
        <v>12</v>
      </c>
      <c r="B15" s="30" t="s">
        <v>351</v>
      </c>
      <c r="C15" s="30" t="s">
        <v>6</v>
      </c>
      <c r="D15" s="36"/>
      <c r="E15" s="35">
        <v>120</v>
      </c>
      <c r="F15" s="33" t="s">
        <v>294</v>
      </c>
      <c r="G15" s="34">
        <v>0</v>
      </c>
      <c r="H15" s="34">
        <f t="shared" si="0"/>
        <v>0</v>
      </c>
      <c r="I15" s="23"/>
    </row>
    <row r="16" spans="1:9" ht="30" x14ac:dyDescent="0.25">
      <c r="A16" s="30">
        <v>13</v>
      </c>
      <c r="B16" s="30" t="s">
        <v>295</v>
      </c>
      <c r="C16" s="30"/>
      <c r="D16" s="30"/>
      <c r="E16" s="32">
        <v>3</v>
      </c>
      <c r="F16" s="33" t="s">
        <v>294</v>
      </c>
      <c r="G16" s="34">
        <v>0</v>
      </c>
      <c r="H16" s="34">
        <f t="shared" si="0"/>
        <v>0</v>
      </c>
      <c r="I16" s="23"/>
    </row>
    <row r="17" spans="1:9" x14ac:dyDescent="0.25">
      <c r="A17" s="30">
        <v>14</v>
      </c>
      <c r="B17" s="31" t="s">
        <v>404</v>
      </c>
      <c r="C17" s="31"/>
      <c r="D17" s="31"/>
      <c r="E17" s="32">
        <v>5</v>
      </c>
      <c r="F17" s="32" t="s">
        <v>341</v>
      </c>
      <c r="G17" s="34">
        <v>0</v>
      </c>
      <c r="H17" s="34">
        <f t="shared" si="0"/>
        <v>0</v>
      </c>
      <c r="I17" s="23"/>
    </row>
    <row r="18" spans="1:9" x14ac:dyDescent="0.25">
      <c r="A18" s="30">
        <v>15</v>
      </c>
      <c r="B18" s="30" t="s">
        <v>405</v>
      </c>
      <c r="C18" s="30"/>
      <c r="D18" s="30"/>
      <c r="E18" s="32">
        <v>3</v>
      </c>
      <c r="F18" s="33" t="s">
        <v>294</v>
      </c>
      <c r="G18" s="34">
        <v>0</v>
      </c>
      <c r="H18" s="34">
        <f t="shared" si="0"/>
        <v>0</v>
      </c>
      <c r="I18" s="23"/>
    </row>
    <row r="19" spans="1:9" ht="30" x14ac:dyDescent="0.25">
      <c r="A19" s="30">
        <v>16</v>
      </c>
      <c r="B19" s="30" t="s">
        <v>406</v>
      </c>
      <c r="C19" s="30"/>
      <c r="D19" s="30"/>
      <c r="E19" s="32">
        <v>4</v>
      </c>
      <c r="F19" s="33" t="s">
        <v>403</v>
      </c>
      <c r="G19" s="34">
        <v>0</v>
      </c>
      <c r="H19" s="34">
        <f t="shared" si="0"/>
        <v>0</v>
      </c>
      <c r="I19" s="23"/>
    </row>
    <row r="20" spans="1:9" ht="45" x14ac:dyDescent="0.25">
      <c r="A20" s="30">
        <v>17</v>
      </c>
      <c r="B20" s="30" t="s">
        <v>560</v>
      </c>
      <c r="C20" s="30"/>
      <c r="D20" s="30"/>
      <c r="E20" s="32">
        <v>1</v>
      </c>
      <c r="F20" s="33" t="s">
        <v>15</v>
      </c>
      <c r="G20" s="34">
        <v>0</v>
      </c>
      <c r="H20" s="34">
        <f t="shared" si="0"/>
        <v>0</v>
      </c>
      <c r="I20" s="23"/>
    </row>
    <row r="21" spans="1:9" ht="45" x14ac:dyDescent="0.25">
      <c r="A21" s="30">
        <v>18</v>
      </c>
      <c r="B21" s="30" t="s">
        <v>561</v>
      </c>
      <c r="C21" s="31"/>
      <c r="D21" s="31"/>
      <c r="E21" s="32">
        <v>1</v>
      </c>
      <c r="F21" s="33" t="s">
        <v>15</v>
      </c>
      <c r="G21" s="34">
        <v>0</v>
      </c>
      <c r="H21" s="34">
        <f t="shared" si="0"/>
        <v>0</v>
      </c>
      <c r="I21" s="23"/>
    </row>
    <row r="22" spans="1:9" ht="30" x14ac:dyDescent="0.25">
      <c r="A22" s="30">
        <v>19</v>
      </c>
      <c r="B22" s="30" t="s">
        <v>407</v>
      </c>
      <c r="C22" s="30"/>
      <c r="D22" s="30"/>
      <c r="E22" s="35">
        <v>5</v>
      </c>
      <c r="F22" s="33" t="s">
        <v>294</v>
      </c>
      <c r="G22" s="34">
        <v>0</v>
      </c>
      <c r="H22" s="34">
        <f t="shared" si="0"/>
        <v>0</v>
      </c>
      <c r="I22" s="23"/>
    </row>
    <row r="23" spans="1:9" ht="30" x14ac:dyDescent="0.25">
      <c r="A23" s="30">
        <v>20</v>
      </c>
      <c r="B23" s="30" t="s">
        <v>408</v>
      </c>
      <c r="C23" s="30"/>
      <c r="D23" s="30"/>
      <c r="E23" s="32">
        <v>1</v>
      </c>
      <c r="F23" s="33" t="s">
        <v>403</v>
      </c>
      <c r="G23" s="34">
        <v>0</v>
      </c>
      <c r="H23" s="34">
        <f t="shared" si="0"/>
        <v>0</v>
      </c>
      <c r="I23" s="23"/>
    </row>
    <row r="24" spans="1:9" ht="45" x14ac:dyDescent="0.25">
      <c r="A24" s="30">
        <v>21</v>
      </c>
      <c r="B24" s="30" t="s">
        <v>409</v>
      </c>
      <c r="C24" s="30"/>
      <c r="D24" s="30"/>
      <c r="E24" s="32">
        <v>20</v>
      </c>
      <c r="F24" s="33" t="s">
        <v>410</v>
      </c>
      <c r="G24" s="34">
        <v>0</v>
      </c>
      <c r="H24" s="34">
        <f t="shared" si="0"/>
        <v>0</v>
      </c>
      <c r="I24" s="23"/>
    </row>
    <row r="25" spans="1:9" x14ac:dyDescent="0.25">
      <c r="A25" s="30">
        <v>22</v>
      </c>
      <c r="B25" s="30" t="s">
        <v>7</v>
      </c>
      <c r="C25" s="30"/>
      <c r="D25" s="30"/>
      <c r="E25" s="32">
        <v>1</v>
      </c>
      <c r="F25" s="33" t="s">
        <v>294</v>
      </c>
      <c r="G25" s="34">
        <v>0</v>
      </c>
      <c r="H25" s="34">
        <f t="shared" si="0"/>
        <v>0</v>
      </c>
      <c r="I25" s="23"/>
    </row>
    <row r="26" spans="1:9" ht="30" x14ac:dyDescent="0.25">
      <c r="A26" s="30">
        <v>23</v>
      </c>
      <c r="B26" s="30" t="s">
        <v>562</v>
      </c>
      <c r="C26" s="30"/>
      <c r="D26" s="30"/>
      <c r="E26" s="32">
        <v>1</v>
      </c>
      <c r="F26" s="32" t="s">
        <v>403</v>
      </c>
      <c r="G26" s="34">
        <v>0</v>
      </c>
      <c r="H26" s="34">
        <f t="shared" si="0"/>
        <v>0</v>
      </c>
      <c r="I26" s="23"/>
    </row>
    <row r="27" spans="1:9" ht="30" x14ac:dyDescent="0.25">
      <c r="A27" s="30">
        <v>24</v>
      </c>
      <c r="B27" s="30" t="s">
        <v>563</v>
      </c>
      <c r="C27" s="30"/>
      <c r="D27" s="30"/>
      <c r="E27" s="32">
        <v>1</v>
      </c>
      <c r="F27" s="32" t="s">
        <v>403</v>
      </c>
      <c r="G27" s="34">
        <v>0</v>
      </c>
      <c r="H27" s="34">
        <f t="shared" si="0"/>
        <v>0</v>
      </c>
      <c r="I27" s="23"/>
    </row>
    <row r="28" spans="1:9" ht="30" x14ac:dyDescent="0.25">
      <c r="A28" s="30">
        <v>25</v>
      </c>
      <c r="B28" s="30" t="s">
        <v>564</v>
      </c>
      <c r="C28" s="30"/>
      <c r="D28" s="30"/>
      <c r="E28" s="32">
        <v>1</v>
      </c>
      <c r="F28" s="32" t="s">
        <v>403</v>
      </c>
      <c r="G28" s="34">
        <v>0</v>
      </c>
      <c r="H28" s="34">
        <f t="shared" si="0"/>
        <v>0</v>
      </c>
      <c r="I28" s="23"/>
    </row>
    <row r="29" spans="1:9" ht="30" x14ac:dyDescent="0.25">
      <c r="A29" s="30">
        <v>26</v>
      </c>
      <c r="B29" s="30" t="s">
        <v>565</v>
      </c>
      <c r="C29" s="30"/>
      <c r="D29" s="30"/>
      <c r="E29" s="32">
        <v>1</v>
      </c>
      <c r="F29" s="32" t="s">
        <v>403</v>
      </c>
      <c r="G29" s="34">
        <v>0</v>
      </c>
      <c r="H29" s="34">
        <f t="shared" si="0"/>
        <v>0</v>
      </c>
      <c r="I29" s="23"/>
    </row>
    <row r="30" spans="1:9" ht="30" x14ac:dyDescent="0.25">
      <c r="A30" s="30">
        <v>27</v>
      </c>
      <c r="B30" s="30" t="s">
        <v>566</v>
      </c>
      <c r="C30" s="30"/>
      <c r="D30" s="30"/>
      <c r="E30" s="32">
        <v>1</v>
      </c>
      <c r="F30" s="33" t="s">
        <v>403</v>
      </c>
      <c r="G30" s="34">
        <v>0</v>
      </c>
      <c r="H30" s="34">
        <f t="shared" si="0"/>
        <v>0</v>
      </c>
      <c r="I30" s="23"/>
    </row>
    <row r="31" spans="1:9" ht="30" x14ac:dyDescent="0.25">
      <c r="A31" s="30">
        <v>28</v>
      </c>
      <c r="B31" s="30" t="s">
        <v>567</v>
      </c>
      <c r="C31" s="30"/>
      <c r="D31" s="30"/>
      <c r="E31" s="32">
        <v>1</v>
      </c>
      <c r="F31" s="33" t="s">
        <v>403</v>
      </c>
      <c r="G31" s="34">
        <v>0</v>
      </c>
      <c r="H31" s="34">
        <f t="shared" si="0"/>
        <v>0</v>
      </c>
      <c r="I31" s="23"/>
    </row>
    <row r="32" spans="1:9" ht="30" x14ac:dyDescent="0.25">
      <c r="A32" s="30">
        <v>29</v>
      </c>
      <c r="B32" s="30" t="s">
        <v>568</v>
      </c>
      <c r="C32" s="30"/>
      <c r="D32" s="30"/>
      <c r="E32" s="32">
        <v>1</v>
      </c>
      <c r="F32" s="33" t="s">
        <v>403</v>
      </c>
      <c r="G32" s="34">
        <v>0</v>
      </c>
      <c r="H32" s="34">
        <f t="shared" si="0"/>
        <v>0</v>
      </c>
      <c r="I32" s="23"/>
    </row>
    <row r="33" spans="1:9" ht="30" x14ac:dyDescent="0.25">
      <c r="A33" s="30">
        <v>30</v>
      </c>
      <c r="B33" s="30" t="s">
        <v>569</v>
      </c>
      <c r="C33" s="30"/>
      <c r="D33" s="30"/>
      <c r="E33" s="32">
        <v>1</v>
      </c>
      <c r="F33" s="33" t="s">
        <v>403</v>
      </c>
      <c r="G33" s="34">
        <v>0</v>
      </c>
      <c r="H33" s="34">
        <f t="shared" si="0"/>
        <v>0</v>
      </c>
      <c r="I33" s="23"/>
    </row>
    <row r="34" spans="1:9" ht="30" x14ac:dyDescent="0.25">
      <c r="A34" s="30">
        <v>31</v>
      </c>
      <c r="B34" s="30" t="s">
        <v>296</v>
      </c>
      <c r="C34" s="30" t="s">
        <v>6</v>
      </c>
      <c r="D34" s="36"/>
      <c r="E34" s="32">
        <v>30</v>
      </c>
      <c r="F34" s="33" t="s">
        <v>294</v>
      </c>
      <c r="G34" s="34">
        <v>0</v>
      </c>
      <c r="H34" s="34">
        <f t="shared" si="0"/>
        <v>0</v>
      </c>
      <c r="I34" s="23"/>
    </row>
    <row r="35" spans="1:9" x14ac:dyDescent="0.25">
      <c r="A35" s="30">
        <v>32</v>
      </c>
      <c r="B35" s="30" t="s">
        <v>570</v>
      </c>
      <c r="C35" s="30"/>
      <c r="D35" s="37"/>
      <c r="E35" s="32">
        <v>25</v>
      </c>
      <c r="F35" s="33" t="s">
        <v>294</v>
      </c>
      <c r="G35" s="34">
        <v>0</v>
      </c>
      <c r="H35" s="34">
        <f t="shared" si="0"/>
        <v>0</v>
      </c>
      <c r="I35" s="23"/>
    </row>
    <row r="36" spans="1:9" x14ac:dyDescent="0.25">
      <c r="A36" s="30">
        <v>33</v>
      </c>
      <c r="B36" s="30" t="s">
        <v>352</v>
      </c>
      <c r="C36" s="30"/>
      <c r="D36" s="30"/>
      <c r="E36" s="32">
        <v>20</v>
      </c>
      <c r="F36" s="33" t="s">
        <v>294</v>
      </c>
      <c r="G36" s="34">
        <v>0</v>
      </c>
      <c r="H36" s="34">
        <f t="shared" si="0"/>
        <v>0</v>
      </c>
      <c r="I36" s="23"/>
    </row>
    <row r="37" spans="1:9" x14ac:dyDescent="0.25">
      <c r="A37" s="30">
        <v>34</v>
      </c>
      <c r="B37" s="30" t="s">
        <v>353</v>
      </c>
      <c r="C37" s="30" t="s">
        <v>6</v>
      </c>
      <c r="D37" s="36"/>
      <c r="E37" s="32">
        <v>20</v>
      </c>
      <c r="F37" s="33" t="s">
        <v>294</v>
      </c>
      <c r="G37" s="34">
        <v>0</v>
      </c>
      <c r="H37" s="34">
        <f t="shared" si="0"/>
        <v>0</v>
      </c>
      <c r="I37" s="23"/>
    </row>
    <row r="38" spans="1:9" x14ac:dyDescent="0.25">
      <c r="A38" s="30">
        <v>35</v>
      </c>
      <c r="B38" s="30" t="s">
        <v>354</v>
      </c>
      <c r="C38" s="30" t="s">
        <v>6</v>
      </c>
      <c r="D38" s="36"/>
      <c r="E38" s="32">
        <v>3</v>
      </c>
      <c r="F38" s="33" t="s">
        <v>294</v>
      </c>
      <c r="G38" s="34">
        <v>0</v>
      </c>
      <c r="H38" s="34">
        <f t="shared" si="0"/>
        <v>0</v>
      </c>
      <c r="I38" s="23"/>
    </row>
    <row r="39" spans="1:9" ht="30" x14ac:dyDescent="0.25">
      <c r="A39" s="30">
        <v>36</v>
      </c>
      <c r="B39" s="30" t="s">
        <v>355</v>
      </c>
      <c r="C39" s="30"/>
      <c r="D39" s="30"/>
      <c r="E39" s="32">
        <v>1</v>
      </c>
      <c r="F39" s="33" t="s">
        <v>403</v>
      </c>
      <c r="G39" s="34">
        <v>0</v>
      </c>
      <c r="H39" s="34">
        <f t="shared" si="0"/>
        <v>0</v>
      </c>
      <c r="I39" s="23"/>
    </row>
    <row r="40" spans="1:9" x14ac:dyDescent="0.25">
      <c r="A40" s="30">
        <v>37</v>
      </c>
      <c r="B40" s="30" t="s">
        <v>411</v>
      </c>
      <c r="C40" s="30"/>
      <c r="D40" s="30"/>
      <c r="E40" s="35">
        <v>10</v>
      </c>
      <c r="F40" s="33" t="s">
        <v>294</v>
      </c>
      <c r="G40" s="34">
        <v>0</v>
      </c>
      <c r="H40" s="34">
        <f t="shared" si="0"/>
        <v>0</v>
      </c>
      <c r="I40" s="23"/>
    </row>
    <row r="41" spans="1:9" ht="30" x14ac:dyDescent="0.25">
      <c r="A41" s="30">
        <v>38</v>
      </c>
      <c r="B41" s="30" t="s">
        <v>412</v>
      </c>
      <c r="C41" s="30"/>
      <c r="D41" s="30"/>
      <c r="E41" s="35">
        <v>10</v>
      </c>
      <c r="F41" s="33" t="s">
        <v>294</v>
      </c>
      <c r="G41" s="34">
        <v>0</v>
      </c>
      <c r="H41" s="34">
        <f t="shared" si="0"/>
        <v>0</v>
      </c>
      <c r="I41" s="23"/>
    </row>
    <row r="42" spans="1:9" x14ac:dyDescent="0.25">
      <c r="A42" s="30">
        <v>39</v>
      </c>
      <c r="B42" s="30" t="s">
        <v>413</v>
      </c>
      <c r="C42" s="30"/>
      <c r="D42" s="30"/>
      <c r="E42" s="32">
        <v>500</v>
      </c>
      <c r="F42" s="33" t="s">
        <v>294</v>
      </c>
      <c r="G42" s="34">
        <v>0</v>
      </c>
      <c r="H42" s="34">
        <f t="shared" si="0"/>
        <v>0</v>
      </c>
      <c r="I42" s="23"/>
    </row>
    <row r="43" spans="1:9" ht="30" x14ac:dyDescent="0.25">
      <c r="A43" s="30">
        <v>40</v>
      </c>
      <c r="B43" s="30" t="s">
        <v>414</v>
      </c>
      <c r="C43" s="30"/>
      <c r="D43" s="30"/>
      <c r="E43" s="35">
        <v>300</v>
      </c>
      <c r="F43" s="33" t="s">
        <v>294</v>
      </c>
      <c r="G43" s="34">
        <v>0</v>
      </c>
      <c r="H43" s="34">
        <f t="shared" si="0"/>
        <v>0</v>
      </c>
      <c r="I43" s="23"/>
    </row>
    <row r="44" spans="1:9" x14ac:dyDescent="0.25">
      <c r="A44" s="30">
        <v>41</v>
      </c>
      <c r="B44" s="30" t="s">
        <v>415</v>
      </c>
      <c r="C44" s="30"/>
      <c r="D44" s="30"/>
      <c r="E44" s="32">
        <v>500</v>
      </c>
      <c r="F44" s="33" t="s">
        <v>294</v>
      </c>
      <c r="G44" s="34">
        <v>0</v>
      </c>
      <c r="H44" s="34">
        <f t="shared" si="0"/>
        <v>0</v>
      </c>
      <c r="I44" s="23"/>
    </row>
    <row r="45" spans="1:9" ht="30" x14ac:dyDescent="0.25">
      <c r="A45" s="30">
        <v>42</v>
      </c>
      <c r="B45" s="30" t="s">
        <v>416</v>
      </c>
      <c r="C45" s="30"/>
      <c r="D45" s="30"/>
      <c r="E45" s="32">
        <v>500</v>
      </c>
      <c r="F45" s="33" t="s">
        <v>294</v>
      </c>
      <c r="G45" s="34">
        <v>0</v>
      </c>
      <c r="H45" s="34">
        <f t="shared" si="0"/>
        <v>0</v>
      </c>
      <c r="I45" s="23"/>
    </row>
    <row r="46" spans="1:9" x14ac:dyDescent="0.25">
      <c r="A46" s="30">
        <v>43</v>
      </c>
      <c r="B46" s="30" t="s">
        <v>417</v>
      </c>
      <c r="C46" s="30"/>
      <c r="D46" s="30"/>
      <c r="E46" s="32">
        <v>1000</v>
      </c>
      <c r="F46" s="33" t="s">
        <v>294</v>
      </c>
      <c r="G46" s="34">
        <v>0</v>
      </c>
      <c r="H46" s="34">
        <f t="shared" si="0"/>
        <v>0</v>
      </c>
      <c r="I46" s="23"/>
    </row>
    <row r="47" spans="1:9" ht="30" x14ac:dyDescent="0.25">
      <c r="A47" s="30">
        <v>44</v>
      </c>
      <c r="B47" s="30" t="s">
        <v>418</v>
      </c>
      <c r="C47" s="30"/>
      <c r="D47" s="30"/>
      <c r="E47" s="32">
        <v>1000</v>
      </c>
      <c r="F47" s="33" t="s">
        <v>294</v>
      </c>
      <c r="G47" s="34">
        <v>0</v>
      </c>
      <c r="H47" s="34">
        <f t="shared" si="0"/>
        <v>0</v>
      </c>
      <c r="I47" s="23"/>
    </row>
    <row r="48" spans="1:9" x14ac:dyDescent="0.25">
      <c r="A48" s="30">
        <v>45</v>
      </c>
      <c r="B48" s="30" t="s">
        <v>419</v>
      </c>
      <c r="C48" s="30"/>
      <c r="D48" s="30"/>
      <c r="E48" s="32">
        <v>1000</v>
      </c>
      <c r="F48" s="33" t="s">
        <v>294</v>
      </c>
      <c r="G48" s="34">
        <v>0</v>
      </c>
      <c r="H48" s="34">
        <f t="shared" si="0"/>
        <v>0</v>
      </c>
      <c r="I48" s="23"/>
    </row>
    <row r="49" spans="1:9" ht="30" x14ac:dyDescent="0.25">
      <c r="A49" s="30">
        <v>46</v>
      </c>
      <c r="B49" s="30" t="s">
        <v>420</v>
      </c>
      <c r="C49" s="30"/>
      <c r="D49" s="30"/>
      <c r="E49" s="32">
        <v>1000</v>
      </c>
      <c r="F49" s="33" t="s">
        <v>294</v>
      </c>
      <c r="G49" s="34">
        <v>0</v>
      </c>
      <c r="H49" s="34">
        <f t="shared" si="0"/>
        <v>0</v>
      </c>
      <c r="I49" s="23"/>
    </row>
    <row r="50" spans="1:9" x14ac:dyDescent="0.25">
      <c r="A50" s="30">
        <v>47</v>
      </c>
      <c r="B50" s="30" t="s">
        <v>421</v>
      </c>
      <c r="C50" s="30"/>
      <c r="D50" s="30"/>
      <c r="E50" s="32">
        <v>10</v>
      </c>
      <c r="F50" s="33" t="s">
        <v>294</v>
      </c>
      <c r="G50" s="34">
        <v>0</v>
      </c>
      <c r="H50" s="34">
        <f t="shared" si="0"/>
        <v>0</v>
      </c>
      <c r="I50" s="23"/>
    </row>
    <row r="51" spans="1:9" x14ac:dyDescent="0.25">
      <c r="A51" s="30">
        <v>48</v>
      </c>
      <c r="B51" s="30" t="s">
        <v>356</v>
      </c>
      <c r="C51" s="30"/>
      <c r="D51" s="30"/>
      <c r="E51" s="32">
        <v>20</v>
      </c>
      <c r="F51" s="33" t="s">
        <v>294</v>
      </c>
      <c r="G51" s="34">
        <v>0</v>
      </c>
      <c r="H51" s="34">
        <f t="shared" si="0"/>
        <v>0</v>
      </c>
      <c r="I51" s="23"/>
    </row>
    <row r="52" spans="1:9" x14ac:dyDescent="0.25">
      <c r="A52" s="30">
        <v>49</v>
      </c>
      <c r="B52" s="38" t="s">
        <v>422</v>
      </c>
      <c r="C52" s="38"/>
      <c r="D52" s="31"/>
      <c r="E52" s="32">
        <v>10</v>
      </c>
      <c r="F52" s="33" t="s">
        <v>341</v>
      </c>
      <c r="G52" s="34">
        <v>0</v>
      </c>
      <c r="H52" s="34">
        <f t="shared" si="0"/>
        <v>0</v>
      </c>
      <c r="I52" s="23"/>
    </row>
    <row r="53" spans="1:9" x14ac:dyDescent="0.25">
      <c r="A53" s="30">
        <v>50</v>
      </c>
      <c r="B53" s="30" t="s">
        <v>357</v>
      </c>
      <c r="C53" s="30"/>
      <c r="D53" s="30"/>
      <c r="E53" s="32">
        <v>40</v>
      </c>
      <c r="F53" s="33" t="s">
        <v>294</v>
      </c>
      <c r="G53" s="34">
        <v>0</v>
      </c>
      <c r="H53" s="34">
        <f t="shared" si="0"/>
        <v>0</v>
      </c>
      <c r="I53" s="23"/>
    </row>
    <row r="54" spans="1:9" x14ac:dyDescent="0.25">
      <c r="A54" s="30">
        <v>51</v>
      </c>
      <c r="B54" s="30" t="s">
        <v>358</v>
      </c>
      <c r="C54" s="30"/>
      <c r="D54" s="30"/>
      <c r="E54" s="32">
        <v>30</v>
      </c>
      <c r="F54" s="33" t="s">
        <v>294</v>
      </c>
      <c r="G54" s="34">
        <v>0</v>
      </c>
      <c r="H54" s="34">
        <f t="shared" si="0"/>
        <v>0</v>
      </c>
      <c r="I54" s="23"/>
    </row>
    <row r="55" spans="1:9" x14ac:dyDescent="0.25">
      <c r="A55" s="30">
        <v>52</v>
      </c>
      <c r="B55" s="30" t="s">
        <v>359</v>
      </c>
      <c r="C55" s="30"/>
      <c r="D55" s="30"/>
      <c r="E55" s="32">
        <v>30</v>
      </c>
      <c r="F55" s="33" t="s">
        <v>294</v>
      </c>
      <c r="G55" s="34">
        <v>0</v>
      </c>
      <c r="H55" s="34">
        <f t="shared" si="0"/>
        <v>0</v>
      </c>
      <c r="I55" s="23"/>
    </row>
    <row r="56" spans="1:9" x14ac:dyDescent="0.25">
      <c r="A56" s="30">
        <v>53</v>
      </c>
      <c r="B56" s="30" t="s">
        <v>360</v>
      </c>
      <c r="C56" s="30"/>
      <c r="D56" s="30"/>
      <c r="E56" s="32">
        <v>40</v>
      </c>
      <c r="F56" s="33" t="s">
        <v>294</v>
      </c>
      <c r="G56" s="34">
        <v>0</v>
      </c>
      <c r="H56" s="34">
        <f t="shared" si="0"/>
        <v>0</v>
      </c>
      <c r="I56" s="23"/>
    </row>
    <row r="57" spans="1:9" x14ac:dyDescent="0.25">
      <c r="A57" s="30">
        <v>54</v>
      </c>
      <c r="B57" s="30" t="s">
        <v>361</v>
      </c>
      <c r="C57" s="30"/>
      <c r="D57" s="30"/>
      <c r="E57" s="35">
        <v>50</v>
      </c>
      <c r="F57" s="33" t="s">
        <v>294</v>
      </c>
      <c r="G57" s="34">
        <v>0</v>
      </c>
      <c r="H57" s="34">
        <f t="shared" si="0"/>
        <v>0</v>
      </c>
      <c r="I57" s="23"/>
    </row>
    <row r="58" spans="1:9" x14ac:dyDescent="0.25">
      <c r="A58" s="30">
        <v>55</v>
      </c>
      <c r="B58" s="30" t="s">
        <v>362</v>
      </c>
      <c r="C58" s="30"/>
      <c r="D58" s="30"/>
      <c r="E58" s="32">
        <v>20</v>
      </c>
      <c r="F58" s="33" t="s">
        <v>294</v>
      </c>
      <c r="G58" s="34">
        <v>0</v>
      </c>
      <c r="H58" s="34">
        <f t="shared" si="0"/>
        <v>0</v>
      </c>
      <c r="I58" s="23"/>
    </row>
    <row r="59" spans="1:9" x14ac:dyDescent="0.25">
      <c r="A59" s="30">
        <v>56</v>
      </c>
      <c r="B59" s="30" t="s">
        <v>363</v>
      </c>
      <c r="C59" s="30"/>
      <c r="D59" s="30"/>
      <c r="E59" s="32">
        <v>10</v>
      </c>
      <c r="F59" s="33" t="s">
        <v>294</v>
      </c>
      <c r="G59" s="34">
        <v>0</v>
      </c>
      <c r="H59" s="34">
        <f t="shared" si="0"/>
        <v>0</v>
      </c>
      <c r="I59" s="23"/>
    </row>
    <row r="60" spans="1:9" ht="30" x14ac:dyDescent="0.25">
      <c r="A60" s="30">
        <v>57</v>
      </c>
      <c r="B60" s="30" t="s">
        <v>571</v>
      </c>
      <c r="C60" s="30"/>
      <c r="D60" s="30"/>
      <c r="E60" s="32">
        <v>200</v>
      </c>
      <c r="F60" s="33" t="s">
        <v>294</v>
      </c>
      <c r="G60" s="34">
        <v>0</v>
      </c>
      <c r="H60" s="34">
        <f t="shared" si="0"/>
        <v>0</v>
      </c>
      <c r="I60" s="23"/>
    </row>
    <row r="61" spans="1:9" ht="30" x14ac:dyDescent="0.25">
      <c r="A61" s="30">
        <v>58</v>
      </c>
      <c r="B61" s="30" t="s">
        <v>572</v>
      </c>
      <c r="C61" s="30"/>
      <c r="D61" s="30"/>
      <c r="E61" s="32">
        <v>100</v>
      </c>
      <c r="F61" s="33" t="s">
        <v>294</v>
      </c>
      <c r="G61" s="34">
        <v>0</v>
      </c>
      <c r="H61" s="34">
        <f t="shared" si="0"/>
        <v>0</v>
      </c>
      <c r="I61" s="23"/>
    </row>
    <row r="62" spans="1:9" ht="30" x14ac:dyDescent="0.25">
      <c r="A62" s="30">
        <v>59</v>
      </c>
      <c r="B62" s="30" t="s">
        <v>423</v>
      </c>
      <c r="C62" s="30"/>
      <c r="D62" s="30"/>
      <c r="E62" s="32">
        <v>3</v>
      </c>
      <c r="F62" s="32" t="s">
        <v>294</v>
      </c>
      <c r="G62" s="34">
        <v>0</v>
      </c>
      <c r="H62" s="34">
        <f t="shared" si="0"/>
        <v>0</v>
      </c>
      <c r="I62" s="23"/>
    </row>
    <row r="63" spans="1:9" x14ac:dyDescent="0.25">
      <c r="A63" s="30">
        <v>60</v>
      </c>
      <c r="B63" s="30" t="s">
        <v>424</v>
      </c>
      <c r="C63" s="30"/>
      <c r="D63" s="30"/>
      <c r="E63" s="32">
        <v>3</v>
      </c>
      <c r="F63" s="32" t="s">
        <v>294</v>
      </c>
      <c r="G63" s="34">
        <v>0</v>
      </c>
      <c r="H63" s="34">
        <f t="shared" si="0"/>
        <v>0</v>
      </c>
      <c r="I63" s="23"/>
    </row>
    <row r="64" spans="1:9" ht="30" x14ac:dyDescent="0.25">
      <c r="A64" s="30">
        <v>61</v>
      </c>
      <c r="B64" s="30" t="s">
        <v>364</v>
      </c>
      <c r="C64" s="30" t="s">
        <v>6</v>
      </c>
      <c r="D64" s="36"/>
      <c r="E64" s="32">
        <v>3</v>
      </c>
      <c r="F64" s="33" t="s">
        <v>294</v>
      </c>
      <c r="G64" s="34">
        <v>0</v>
      </c>
      <c r="H64" s="34">
        <f t="shared" si="0"/>
        <v>0</v>
      </c>
      <c r="I64" s="23"/>
    </row>
    <row r="65" spans="1:9" ht="30" x14ac:dyDescent="0.25">
      <c r="A65" s="30">
        <v>62</v>
      </c>
      <c r="B65" s="30" t="s">
        <v>365</v>
      </c>
      <c r="C65" s="30" t="s">
        <v>6</v>
      </c>
      <c r="D65" s="36"/>
      <c r="E65" s="32">
        <v>4</v>
      </c>
      <c r="F65" s="33" t="s">
        <v>294</v>
      </c>
      <c r="G65" s="34">
        <v>0</v>
      </c>
      <c r="H65" s="34">
        <f t="shared" si="0"/>
        <v>0</v>
      </c>
      <c r="I65" s="23"/>
    </row>
    <row r="66" spans="1:9" ht="30" x14ac:dyDescent="0.25">
      <c r="A66" s="30">
        <v>63</v>
      </c>
      <c r="B66" s="30" t="s">
        <v>573</v>
      </c>
      <c r="C66" s="30"/>
      <c r="D66" s="30"/>
      <c r="E66" s="32">
        <v>5</v>
      </c>
      <c r="F66" s="32" t="s">
        <v>403</v>
      </c>
      <c r="G66" s="34">
        <v>0</v>
      </c>
      <c r="H66" s="34">
        <f t="shared" si="0"/>
        <v>0</v>
      </c>
      <c r="I66" s="23"/>
    </row>
    <row r="67" spans="1:9" ht="30" x14ac:dyDescent="0.25">
      <c r="A67" s="30">
        <v>64</v>
      </c>
      <c r="B67" s="30" t="s">
        <v>574</v>
      </c>
      <c r="C67" s="30"/>
      <c r="D67" s="30"/>
      <c r="E67" s="32">
        <v>1</v>
      </c>
      <c r="F67" s="32" t="s">
        <v>403</v>
      </c>
      <c r="G67" s="34">
        <v>0</v>
      </c>
      <c r="H67" s="34">
        <f t="shared" si="0"/>
        <v>0</v>
      </c>
      <c r="I67" s="23"/>
    </row>
    <row r="68" spans="1:9" x14ac:dyDescent="0.25">
      <c r="A68" s="30">
        <v>65</v>
      </c>
      <c r="B68" s="30" t="s">
        <v>425</v>
      </c>
      <c r="C68" s="30"/>
      <c r="D68" s="37"/>
      <c r="E68" s="32">
        <v>20</v>
      </c>
      <c r="F68" s="32" t="s">
        <v>294</v>
      </c>
      <c r="G68" s="34">
        <v>0</v>
      </c>
      <c r="H68" s="34">
        <f t="shared" si="0"/>
        <v>0</v>
      </c>
      <c r="I68" s="23"/>
    </row>
    <row r="69" spans="1:9" ht="30" x14ac:dyDescent="0.25">
      <c r="A69" s="30">
        <v>66</v>
      </c>
      <c r="B69" s="30" t="s">
        <v>426</v>
      </c>
      <c r="C69" s="30"/>
      <c r="D69" s="30"/>
      <c r="E69" s="35">
        <v>1</v>
      </c>
      <c r="F69" s="32" t="s">
        <v>403</v>
      </c>
      <c r="G69" s="34">
        <v>0</v>
      </c>
      <c r="H69" s="34">
        <f t="shared" ref="H69:H132" si="1">E69*G69</f>
        <v>0</v>
      </c>
      <c r="I69" s="23"/>
    </row>
    <row r="70" spans="1:9" ht="30" x14ac:dyDescent="0.25">
      <c r="A70" s="30">
        <v>67</v>
      </c>
      <c r="B70" s="30" t="s">
        <v>427</v>
      </c>
      <c r="C70" s="30"/>
      <c r="D70" s="30"/>
      <c r="E70" s="32">
        <v>4</v>
      </c>
      <c r="F70" s="33" t="s">
        <v>294</v>
      </c>
      <c r="G70" s="34">
        <v>0</v>
      </c>
      <c r="H70" s="34">
        <f t="shared" si="1"/>
        <v>0</v>
      </c>
      <c r="I70" s="23"/>
    </row>
    <row r="71" spans="1:9" ht="30" x14ac:dyDescent="0.25">
      <c r="A71" s="30">
        <v>68</v>
      </c>
      <c r="B71" s="30" t="s">
        <v>221</v>
      </c>
      <c r="C71" s="30"/>
      <c r="D71" s="30"/>
      <c r="E71" s="32">
        <v>7</v>
      </c>
      <c r="F71" s="33" t="s">
        <v>294</v>
      </c>
      <c r="G71" s="34">
        <v>0</v>
      </c>
      <c r="H71" s="34">
        <f t="shared" si="1"/>
        <v>0</v>
      </c>
      <c r="I71" s="23"/>
    </row>
    <row r="72" spans="1:9" ht="30" x14ac:dyDescent="0.25">
      <c r="A72" s="30">
        <v>69</v>
      </c>
      <c r="B72" s="30" t="s">
        <v>222</v>
      </c>
      <c r="C72" s="30"/>
      <c r="D72" s="30"/>
      <c r="E72" s="32">
        <v>1</v>
      </c>
      <c r="F72" s="33" t="s">
        <v>294</v>
      </c>
      <c r="G72" s="34">
        <v>0</v>
      </c>
      <c r="H72" s="34">
        <f t="shared" si="1"/>
        <v>0</v>
      </c>
      <c r="I72" s="23"/>
    </row>
    <row r="73" spans="1:9" ht="30" x14ac:dyDescent="0.25">
      <c r="A73" s="30">
        <v>70</v>
      </c>
      <c r="B73" s="30" t="s">
        <v>428</v>
      </c>
      <c r="C73" s="30"/>
      <c r="D73" s="30"/>
      <c r="E73" s="32">
        <v>10</v>
      </c>
      <c r="F73" s="33" t="s">
        <v>294</v>
      </c>
      <c r="G73" s="34">
        <v>0</v>
      </c>
      <c r="H73" s="34">
        <f t="shared" si="1"/>
        <v>0</v>
      </c>
      <c r="I73" s="23"/>
    </row>
    <row r="74" spans="1:9" ht="30" x14ac:dyDescent="0.25">
      <c r="A74" s="30">
        <v>71</v>
      </c>
      <c r="B74" s="30" t="s">
        <v>366</v>
      </c>
      <c r="C74" s="30" t="s">
        <v>6</v>
      </c>
      <c r="D74" s="36"/>
      <c r="E74" s="32">
        <v>1</v>
      </c>
      <c r="F74" s="33" t="s">
        <v>294</v>
      </c>
      <c r="G74" s="34">
        <v>0</v>
      </c>
      <c r="H74" s="34">
        <f t="shared" si="1"/>
        <v>0</v>
      </c>
      <c r="I74" s="23"/>
    </row>
    <row r="75" spans="1:9" ht="30" x14ac:dyDescent="0.25">
      <c r="A75" s="30">
        <v>72</v>
      </c>
      <c r="B75" s="30" t="s">
        <v>429</v>
      </c>
      <c r="C75" s="30"/>
      <c r="D75" s="30"/>
      <c r="E75" s="35">
        <v>30</v>
      </c>
      <c r="F75" s="33" t="s">
        <v>294</v>
      </c>
      <c r="G75" s="34">
        <v>0</v>
      </c>
      <c r="H75" s="34">
        <f t="shared" si="1"/>
        <v>0</v>
      </c>
      <c r="I75" s="23"/>
    </row>
    <row r="76" spans="1:9" ht="30" x14ac:dyDescent="0.25">
      <c r="A76" s="30">
        <v>73</v>
      </c>
      <c r="B76" s="30" t="s">
        <v>367</v>
      </c>
      <c r="C76" s="30"/>
      <c r="D76" s="30"/>
      <c r="E76" s="32">
        <v>10</v>
      </c>
      <c r="F76" s="33" t="s">
        <v>294</v>
      </c>
      <c r="G76" s="34">
        <v>0</v>
      </c>
      <c r="H76" s="34">
        <f t="shared" si="1"/>
        <v>0</v>
      </c>
      <c r="I76" s="23"/>
    </row>
    <row r="77" spans="1:9" x14ac:dyDescent="0.25">
      <c r="A77" s="30">
        <v>74</v>
      </c>
      <c r="B77" s="30" t="s">
        <v>368</v>
      </c>
      <c r="C77" s="30"/>
      <c r="D77" s="30"/>
      <c r="E77" s="32">
        <v>10</v>
      </c>
      <c r="F77" s="33" t="s">
        <v>294</v>
      </c>
      <c r="G77" s="34">
        <v>0</v>
      </c>
      <c r="H77" s="34">
        <f t="shared" si="1"/>
        <v>0</v>
      </c>
      <c r="I77" s="23"/>
    </row>
    <row r="78" spans="1:9" ht="30" x14ac:dyDescent="0.25">
      <c r="A78" s="30">
        <v>75</v>
      </c>
      <c r="B78" s="30" t="s">
        <v>575</v>
      </c>
      <c r="C78" s="30"/>
      <c r="D78" s="30"/>
      <c r="E78" s="35">
        <v>20</v>
      </c>
      <c r="F78" s="33" t="s">
        <v>294</v>
      </c>
      <c r="G78" s="34">
        <v>0</v>
      </c>
      <c r="H78" s="34">
        <f t="shared" si="1"/>
        <v>0</v>
      </c>
      <c r="I78" s="23"/>
    </row>
    <row r="79" spans="1:9" ht="30" x14ac:dyDescent="0.25">
      <c r="A79" s="30">
        <v>76</v>
      </c>
      <c r="B79" s="30" t="s">
        <v>576</v>
      </c>
      <c r="C79" s="30"/>
      <c r="D79" s="30"/>
      <c r="E79" s="35">
        <v>40</v>
      </c>
      <c r="F79" s="33" t="s">
        <v>294</v>
      </c>
      <c r="G79" s="34">
        <v>0</v>
      </c>
      <c r="H79" s="34">
        <f t="shared" si="1"/>
        <v>0</v>
      </c>
      <c r="I79" s="23"/>
    </row>
    <row r="80" spans="1:9" x14ac:dyDescent="0.25">
      <c r="A80" s="30">
        <v>77</v>
      </c>
      <c r="B80" s="30" t="s">
        <v>577</v>
      </c>
      <c r="C80" s="30"/>
      <c r="D80" s="30"/>
      <c r="E80" s="35">
        <v>5</v>
      </c>
      <c r="F80" s="32" t="s">
        <v>294</v>
      </c>
      <c r="G80" s="34">
        <v>0</v>
      </c>
      <c r="H80" s="34">
        <f t="shared" si="1"/>
        <v>0</v>
      </c>
      <c r="I80" s="23"/>
    </row>
    <row r="81" spans="1:9" x14ac:dyDescent="0.25">
      <c r="A81" s="30">
        <v>78</v>
      </c>
      <c r="B81" s="30" t="s">
        <v>369</v>
      </c>
      <c r="C81" s="30"/>
      <c r="D81" s="30"/>
      <c r="E81" s="32">
        <v>100</v>
      </c>
      <c r="F81" s="32" t="s">
        <v>294</v>
      </c>
      <c r="G81" s="34">
        <v>0</v>
      </c>
      <c r="H81" s="34">
        <f t="shared" si="1"/>
        <v>0</v>
      </c>
      <c r="I81" s="23"/>
    </row>
    <row r="82" spans="1:9" ht="30" x14ac:dyDescent="0.25">
      <c r="A82" s="30">
        <v>79</v>
      </c>
      <c r="B82" s="30" t="s">
        <v>370</v>
      </c>
      <c r="C82" s="30"/>
      <c r="D82" s="30"/>
      <c r="E82" s="32">
        <v>50</v>
      </c>
      <c r="F82" s="32" t="s">
        <v>294</v>
      </c>
      <c r="G82" s="34">
        <v>0</v>
      </c>
      <c r="H82" s="34">
        <f t="shared" si="1"/>
        <v>0</v>
      </c>
      <c r="I82" s="23"/>
    </row>
    <row r="83" spans="1:9" ht="45" x14ac:dyDescent="0.25">
      <c r="A83" s="30">
        <v>80</v>
      </c>
      <c r="B83" s="30" t="s">
        <v>430</v>
      </c>
      <c r="C83" s="30"/>
      <c r="D83" s="30"/>
      <c r="E83" s="32">
        <v>2</v>
      </c>
      <c r="F83" s="32" t="s">
        <v>403</v>
      </c>
      <c r="G83" s="34">
        <v>0</v>
      </c>
      <c r="H83" s="34">
        <f t="shared" si="1"/>
        <v>0</v>
      </c>
      <c r="I83" s="23"/>
    </row>
    <row r="84" spans="1:9" ht="45" x14ac:dyDescent="0.25">
      <c r="A84" s="30">
        <v>81</v>
      </c>
      <c r="B84" s="30" t="s">
        <v>431</v>
      </c>
      <c r="C84" s="30"/>
      <c r="D84" s="30"/>
      <c r="E84" s="32">
        <v>2</v>
      </c>
      <c r="F84" s="32" t="s">
        <v>403</v>
      </c>
      <c r="G84" s="34">
        <v>0</v>
      </c>
      <c r="H84" s="34">
        <f t="shared" si="1"/>
        <v>0</v>
      </c>
      <c r="I84" s="23"/>
    </row>
    <row r="85" spans="1:9" x14ac:dyDescent="0.25">
      <c r="A85" s="30">
        <v>82</v>
      </c>
      <c r="B85" s="30" t="s">
        <v>371</v>
      </c>
      <c r="C85" s="30"/>
      <c r="D85" s="30"/>
      <c r="E85" s="35">
        <v>30</v>
      </c>
      <c r="F85" s="32" t="s">
        <v>294</v>
      </c>
      <c r="G85" s="34">
        <v>0</v>
      </c>
      <c r="H85" s="34">
        <f t="shared" si="1"/>
        <v>0</v>
      </c>
      <c r="I85" s="23"/>
    </row>
    <row r="86" spans="1:9" x14ac:dyDescent="0.25">
      <c r="A86" s="30">
        <v>83</v>
      </c>
      <c r="B86" s="30" t="s">
        <v>578</v>
      </c>
      <c r="C86" s="30" t="s">
        <v>6</v>
      </c>
      <c r="D86" s="36"/>
      <c r="E86" s="35">
        <v>2</v>
      </c>
      <c r="F86" s="32" t="s">
        <v>294</v>
      </c>
      <c r="G86" s="34">
        <v>0</v>
      </c>
      <c r="H86" s="34">
        <f t="shared" si="1"/>
        <v>0</v>
      </c>
      <c r="I86" s="23"/>
    </row>
    <row r="87" spans="1:9" x14ac:dyDescent="0.25">
      <c r="A87" s="30">
        <v>84</v>
      </c>
      <c r="B87" s="30" t="s">
        <v>579</v>
      </c>
      <c r="C87" s="30"/>
      <c r="D87" s="37"/>
      <c r="E87" s="35">
        <v>1</v>
      </c>
      <c r="F87" s="32" t="s">
        <v>235</v>
      </c>
      <c r="G87" s="34">
        <v>0</v>
      </c>
      <c r="H87" s="34">
        <f t="shared" si="1"/>
        <v>0</v>
      </c>
      <c r="I87" s="23"/>
    </row>
    <row r="88" spans="1:9" ht="30" x14ac:dyDescent="0.25">
      <c r="A88" s="30">
        <v>85</v>
      </c>
      <c r="B88" s="30" t="s">
        <v>432</v>
      </c>
      <c r="C88" s="30" t="s">
        <v>6</v>
      </c>
      <c r="D88" s="36"/>
      <c r="E88" s="35">
        <v>150</v>
      </c>
      <c r="F88" s="32" t="s">
        <v>235</v>
      </c>
      <c r="G88" s="34">
        <v>0</v>
      </c>
      <c r="H88" s="34">
        <f t="shared" si="1"/>
        <v>0</v>
      </c>
      <c r="I88" s="23"/>
    </row>
    <row r="89" spans="1:9" ht="30" x14ac:dyDescent="0.25">
      <c r="A89" s="30">
        <v>86</v>
      </c>
      <c r="B89" s="30" t="s">
        <v>433</v>
      </c>
      <c r="C89" s="30" t="s">
        <v>6</v>
      </c>
      <c r="D89" s="36"/>
      <c r="E89" s="35">
        <v>1</v>
      </c>
      <c r="F89" s="32" t="s">
        <v>235</v>
      </c>
      <c r="G89" s="34">
        <v>0</v>
      </c>
      <c r="H89" s="34">
        <f t="shared" si="1"/>
        <v>0</v>
      </c>
      <c r="I89" s="23"/>
    </row>
    <row r="90" spans="1:9" ht="30" x14ac:dyDescent="0.25">
      <c r="A90" s="30">
        <v>87</v>
      </c>
      <c r="B90" s="30" t="s">
        <v>434</v>
      </c>
      <c r="C90" s="30"/>
      <c r="D90" s="30"/>
      <c r="E90" s="32">
        <v>1</v>
      </c>
      <c r="F90" s="32" t="s">
        <v>235</v>
      </c>
      <c r="G90" s="34">
        <v>0</v>
      </c>
      <c r="H90" s="34">
        <f t="shared" si="1"/>
        <v>0</v>
      </c>
      <c r="I90" s="23"/>
    </row>
    <row r="91" spans="1:9" ht="30" x14ac:dyDescent="0.25">
      <c r="A91" s="30">
        <v>88</v>
      </c>
      <c r="B91" s="30" t="s">
        <v>580</v>
      </c>
      <c r="C91" s="30"/>
      <c r="D91" s="30"/>
      <c r="E91" s="32">
        <v>6</v>
      </c>
      <c r="F91" s="32" t="s">
        <v>235</v>
      </c>
      <c r="G91" s="34">
        <v>0</v>
      </c>
      <c r="H91" s="34">
        <f t="shared" si="1"/>
        <v>0</v>
      </c>
      <c r="I91" s="23"/>
    </row>
    <row r="92" spans="1:9" ht="30" x14ac:dyDescent="0.25">
      <c r="A92" s="30">
        <v>89</v>
      </c>
      <c r="B92" s="30" t="s">
        <v>581</v>
      </c>
      <c r="C92" s="31"/>
      <c r="D92" s="31"/>
      <c r="E92" s="32">
        <v>2</v>
      </c>
      <c r="F92" s="32" t="s">
        <v>235</v>
      </c>
      <c r="G92" s="34">
        <v>0</v>
      </c>
      <c r="H92" s="34">
        <f t="shared" si="1"/>
        <v>0</v>
      </c>
      <c r="I92" s="23"/>
    </row>
    <row r="93" spans="1:9" ht="30" x14ac:dyDescent="0.25">
      <c r="A93" s="30">
        <v>90</v>
      </c>
      <c r="B93" s="30" t="s">
        <v>582</v>
      </c>
      <c r="C93" s="30" t="s">
        <v>6</v>
      </c>
      <c r="D93" s="36"/>
      <c r="E93" s="35">
        <v>1</v>
      </c>
      <c r="F93" s="33" t="s">
        <v>297</v>
      </c>
      <c r="G93" s="34">
        <v>0</v>
      </c>
      <c r="H93" s="34">
        <f t="shared" si="1"/>
        <v>0</v>
      </c>
      <c r="I93" s="23"/>
    </row>
    <row r="94" spans="1:9" ht="30" x14ac:dyDescent="0.25">
      <c r="A94" s="30">
        <v>91</v>
      </c>
      <c r="B94" s="30" t="s">
        <v>583</v>
      </c>
      <c r="C94" s="30" t="s">
        <v>6</v>
      </c>
      <c r="D94" s="36"/>
      <c r="E94" s="35">
        <v>1</v>
      </c>
      <c r="F94" s="33" t="s">
        <v>297</v>
      </c>
      <c r="G94" s="34">
        <v>0</v>
      </c>
      <c r="H94" s="34">
        <f t="shared" si="1"/>
        <v>0</v>
      </c>
      <c r="I94" s="23"/>
    </row>
    <row r="95" spans="1:9" ht="30" x14ac:dyDescent="0.25">
      <c r="A95" s="30">
        <v>92</v>
      </c>
      <c r="B95" s="30" t="s">
        <v>372</v>
      </c>
      <c r="C95" s="30"/>
      <c r="D95" s="30"/>
      <c r="E95" s="32">
        <v>3</v>
      </c>
      <c r="F95" s="33" t="s">
        <v>294</v>
      </c>
      <c r="G95" s="34">
        <v>0</v>
      </c>
      <c r="H95" s="34">
        <f t="shared" si="1"/>
        <v>0</v>
      </c>
      <c r="I95" s="23"/>
    </row>
    <row r="96" spans="1:9" ht="30" x14ac:dyDescent="0.25">
      <c r="A96" s="30">
        <v>93</v>
      </c>
      <c r="B96" s="30" t="s">
        <v>373</v>
      </c>
      <c r="C96" s="30"/>
      <c r="D96" s="30"/>
      <c r="E96" s="32">
        <v>2</v>
      </c>
      <c r="F96" s="33" t="s">
        <v>294</v>
      </c>
      <c r="G96" s="34">
        <v>0</v>
      </c>
      <c r="H96" s="34">
        <f t="shared" si="1"/>
        <v>0</v>
      </c>
      <c r="I96" s="23"/>
    </row>
    <row r="97" spans="1:12" ht="45" x14ac:dyDescent="0.25">
      <c r="A97" s="30">
        <v>94</v>
      </c>
      <c r="B97" s="30" t="s">
        <v>374</v>
      </c>
      <c r="C97" s="30" t="s">
        <v>6</v>
      </c>
      <c r="D97" s="36"/>
      <c r="E97" s="35">
        <v>6</v>
      </c>
      <c r="F97" s="33" t="s">
        <v>15</v>
      </c>
      <c r="G97" s="34">
        <v>0</v>
      </c>
      <c r="H97" s="34">
        <f t="shared" si="1"/>
        <v>0</v>
      </c>
      <c r="I97" s="23"/>
    </row>
    <row r="98" spans="1:12" ht="45" x14ac:dyDescent="0.25">
      <c r="A98" s="30">
        <v>95</v>
      </c>
      <c r="B98" s="30" t="s">
        <v>375</v>
      </c>
      <c r="C98" s="30" t="s">
        <v>6</v>
      </c>
      <c r="D98" s="36"/>
      <c r="E98" s="35">
        <v>5</v>
      </c>
      <c r="F98" s="33" t="s">
        <v>15</v>
      </c>
      <c r="G98" s="34">
        <v>0</v>
      </c>
      <c r="H98" s="34">
        <f t="shared" si="1"/>
        <v>0</v>
      </c>
      <c r="I98" s="23"/>
    </row>
    <row r="99" spans="1:12" ht="30" x14ac:dyDescent="0.25">
      <c r="A99" s="30">
        <v>96</v>
      </c>
      <c r="B99" s="30" t="s">
        <v>376</v>
      </c>
      <c r="C99" s="30" t="s">
        <v>6</v>
      </c>
      <c r="D99" s="36"/>
      <c r="E99" s="32">
        <v>1</v>
      </c>
      <c r="F99" s="33" t="s">
        <v>403</v>
      </c>
      <c r="G99" s="34">
        <v>0</v>
      </c>
      <c r="H99" s="34">
        <f t="shared" si="1"/>
        <v>0</v>
      </c>
      <c r="I99" s="23"/>
    </row>
    <row r="100" spans="1:12" ht="60" x14ac:dyDescent="0.25">
      <c r="A100" s="30">
        <v>97</v>
      </c>
      <c r="B100" s="30" t="s">
        <v>298</v>
      </c>
      <c r="C100" s="30"/>
      <c r="D100" s="30" t="s">
        <v>16</v>
      </c>
      <c r="E100" s="32">
        <v>30</v>
      </c>
      <c r="F100" s="33" t="s">
        <v>294</v>
      </c>
      <c r="G100" s="34">
        <v>0</v>
      </c>
      <c r="H100" s="34">
        <f t="shared" si="1"/>
        <v>0</v>
      </c>
      <c r="I100" s="23"/>
    </row>
    <row r="101" spans="1:12" ht="60" x14ac:dyDescent="0.25">
      <c r="A101" s="30">
        <v>98</v>
      </c>
      <c r="B101" s="30" t="s">
        <v>299</v>
      </c>
      <c r="C101" s="30"/>
      <c r="D101" s="30" t="s">
        <v>16</v>
      </c>
      <c r="E101" s="35">
        <v>30</v>
      </c>
      <c r="F101" s="33" t="s">
        <v>294</v>
      </c>
      <c r="G101" s="34">
        <v>0</v>
      </c>
      <c r="H101" s="34">
        <f t="shared" si="1"/>
        <v>0</v>
      </c>
      <c r="I101" s="23"/>
      <c r="L101" t="s">
        <v>293</v>
      </c>
    </row>
    <row r="102" spans="1:12" ht="45" x14ac:dyDescent="0.25">
      <c r="A102" s="30">
        <v>99</v>
      </c>
      <c r="B102" s="30" t="s">
        <v>300</v>
      </c>
      <c r="C102" s="30"/>
      <c r="D102" s="30"/>
      <c r="E102" s="32">
        <v>20</v>
      </c>
      <c r="F102" s="33" t="s">
        <v>294</v>
      </c>
      <c r="G102" s="34">
        <v>0</v>
      </c>
      <c r="H102" s="34">
        <f t="shared" si="1"/>
        <v>0</v>
      </c>
      <c r="I102" s="23"/>
    </row>
    <row r="103" spans="1:12" ht="45" x14ac:dyDescent="0.25">
      <c r="A103" s="30">
        <v>100</v>
      </c>
      <c r="B103" s="30" t="s">
        <v>301</v>
      </c>
      <c r="C103" s="30"/>
      <c r="D103" s="30"/>
      <c r="E103" s="32">
        <v>20</v>
      </c>
      <c r="F103" s="33" t="s">
        <v>294</v>
      </c>
      <c r="G103" s="34">
        <v>0</v>
      </c>
      <c r="H103" s="34">
        <f t="shared" si="1"/>
        <v>0</v>
      </c>
      <c r="I103" s="23"/>
    </row>
    <row r="104" spans="1:12" ht="30" x14ac:dyDescent="0.25">
      <c r="A104" s="30">
        <v>101</v>
      </c>
      <c r="B104" s="30" t="s">
        <v>435</v>
      </c>
      <c r="C104" s="30" t="s">
        <v>6</v>
      </c>
      <c r="D104" s="36"/>
      <c r="E104" s="32">
        <v>25</v>
      </c>
      <c r="F104" s="33" t="s">
        <v>294</v>
      </c>
      <c r="G104" s="34">
        <v>0</v>
      </c>
      <c r="H104" s="34">
        <f t="shared" si="1"/>
        <v>0</v>
      </c>
      <c r="I104" s="23"/>
    </row>
    <row r="105" spans="1:12" ht="30" x14ac:dyDescent="0.25">
      <c r="A105" s="30">
        <v>102</v>
      </c>
      <c r="B105" s="30" t="s">
        <v>436</v>
      </c>
      <c r="C105" s="30" t="s">
        <v>6</v>
      </c>
      <c r="D105" s="36"/>
      <c r="E105" s="32">
        <v>50</v>
      </c>
      <c r="F105" s="33" t="s">
        <v>294</v>
      </c>
      <c r="G105" s="34">
        <v>0</v>
      </c>
      <c r="H105" s="34">
        <f t="shared" si="1"/>
        <v>0</v>
      </c>
      <c r="I105" s="23"/>
    </row>
    <row r="106" spans="1:12" ht="30" x14ac:dyDescent="0.25">
      <c r="A106" s="30">
        <v>103</v>
      </c>
      <c r="B106" s="30" t="s">
        <v>437</v>
      </c>
      <c r="C106" s="30" t="s">
        <v>6</v>
      </c>
      <c r="D106" s="36"/>
      <c r="E106" s="32">
        <v>50</v>
      </c>
      <c r="F106" s="33" t="s">
        <v>294</v>
      </c>
      <c r="G106" s="34">
        <v>0</v>
      </c>
      <c r="H106" s="34">
        <f t="shared" si="1"/>
        <v>0</v>
      </c>
      <c r="I106" s="23"/>
    </row>
    <row r="107" spans="1:12" ht="30" x14ac:dyDescent="0.25">
      <c r="A107" s="30">
        <v>104</v>
      </c>
      <c r="B107" s="30" t="s">
        <v>438</v>
      </c>
      <c r="C107" s="30" t="s">
        <v>6</v>
      </c>
      <c r="D107" s="36"/>
      <c r="E107" s="32">
        <v>50</v>
      </c>
      <c r="F107" s="33" t="s">
        <v>294</v>
      </c>
      <c r="G107" s="34">
        <v>0</v>
      </c>
      <c r="H107" s="34">
        <f t="shared" si="1"/>
        <v>0</v>
      </c>
      <c r="I107" s="23"/>
    </row>
    <row r="108" spans="1:12" ht="45" x14ac:dyDescent="0.25">
      <c r="A108" s="30">
        <v>105</v>
      </c>
      <c r="B108" s="30" t="s">
        <v>439</v>
      </c>
      <c r="C108" s="30"/>
      <c r="D108" s="37"/>
      <c r="E108" s="32">
        <v>2</v>
      </c>
      <c r="F108" s="33" t="s">
        <v>403</v>
      </c>
      <c r="G108" s="34">
        <v>0</v>
      </c>
      <c r="H108" s="34">
        <f t="shared" si="1"/>
        <v>0</v>
      </c>
      <c r="I108" s="23"/>
    </row>
    <row r="109" spans="1:12" ht="45" x14ac:dyDescent="0.25">
      <c r="A109" s="30">
        <v>106</v>
      </c>
      <c r="B109" s="30" t="s">
        <v>377</v>
      </c>
      <c r="C109" s="30"/>
      <c r="D109" s="30"/>
      <c r="E109" s="32">
        <v>1</v>
      </c>
      <c r="F109" s="33" t="s">
        <v>403</v>
      </c>
      <c r="G109" s="34">
        <v>0</v>
      </c>
      <c r="H109" s="34">
        <f t="shared" si="1"/>
        <v>0</v>
      </c>
      <c r="I109" s="23"/>
    </row>
    <row r="110" spans="1:12" x14ac:dyDescent="0.25">
      <c r="A110" s="30">
        <v>107</v>
      </c>
      <c r="B110" s="39" t="s">
        <v>440</v>
      </c>
      <c r="C110" s="39"/>
      <c r="D110" s="31"/>
      <c r="E110" s="32">
        <v>2</v>
      </c>
      <c r="F110" s="33" t="s">
        <v>341</v>
      </c>
      <c r="G110" s="34">
        <v>0</v>
      </c>
      <c r="H110" s="34">
        <f t="shared" si="1"/>
        <v>0</v>
      </c>
      <c r="I110" s="23"/>
    </row>
    <row r="111" spans="1:12" x14ac:dyDescent="0.25">
      <c r="A111" s="30">
        <v>108</v>
      </c>
      <c r="B111" s="30" t="s">
        <v>441</v>
      </c>
      <c r="C111" s="30"/>
      <c r="D111" s="30"/>
      <c r="E111" s="32">
        <v>20</v>
      </c>
      <c r="F111" s="33" t="s">
        <v>294</v>
      </c>
      <c r="G111" s="34">
        <v>0</v>
      </c>
      <c r="H111" s="34">
        <f t="shared" si="1"/>
        <v>0</v>
      </c>
      <c r="I111" s="23"/>
    </row>
    <row r="112" spans="1:12" x14ac:dyDescent="0.25">
      <c r="A112" s="30">
        <v>109</v>
      </c>
      <c r="B112" s="30" t="s">
        <v>442</v>
      </c>
      <c r="C112" s="30"/>
      <c r="D112" s="30"/>
      <c r="E112" s="32">
        <v>20</v>
      </c>
      <c r="F112" s="33" t="s">
        <v>294</v>
      </c>
      <c r="G112" s="34">
        <v>0</v>
      </c>
      <c r="H112" s="34">
        <f t="shared" si="1"/>
        <v>0</v>
      </c>
      <c r="I112" s="23"/>
    </row>
    <row r="113" spans="1:9" x14ac:dyDescent="0.25">
      <c r="A113" s="30">
        <v>110</v>
      </c>
      <c r="B113" s="30" t="s">
        <v>584</v>
      </c>
      <c r="C113" s="30"/>
      <c r="D113" s="30"/>
      <c r="E113" s="32">
        <v>1</v>
      </c>
      <c r="F113" s="33" t="s">
        <v>294</v>
      </c>
      <c r="G113" s="34">
        <v>0</v>
      </c>
      <c r="H113" s="34">
        <f t="shared" si="1"/>
        <v>0</v>
      </c>
      <c r="I113" s="23"/>
    </row>
    <row r="114" spans="1:9" ht="30" x14ac:dyDescent="0.25">
      <c r="A114" s="30">
        <v>111</v>
      </c>
      <c r="B114" s="30" t="s">
        <v>443</v>
      </c>
      <c r="C114" s="30"/>
      <c r="D114" s="30"/>
      <c r="E114" s="32">
        <v>60</v>
      </c>
      <c r="F114" s="33" t="s">
        <v>294</v>
      </c>
      <c r="G114" s="34">
        <v>0</v>
      </c>
      <c r="H114" s="34">
        <f t="shared" si="1"/>
        <v>0</v>
      </c>
      <c r="I114" s="23"/>
    </row>
    <row r="115" spans="1:9" ht="30" x14ac:dyDescent="0.25">
      <c r="A115" s="30">
        <v>112</v>
      </c>
      <c r="B115" s="30" t="s">
        <v>444</v>
      </c>
      <c r="C115" s="30"/>
      <c r="D115" s="30"/>
      <c r="E115" s="32">
        <v>3</v>
      </c>
      <c r="F115" s="33" t="s">
        <v>294</v>
      </c>
      <c r="G115" s="34">
        <v>0</v>
      </c>
      <c r="H115" s="34">
        <f t="shared" si="1"/>
        <v>0</v>
      </c>
      <c r="I115" s="23"/>
    </row>
    <row r="116" spans="1:9" ht="30" x14ac:dyDescent="0.25">
      <c r="A116" s="30">
        <v>113</v>
      </c>
      <c r="B116" s="30" t="s">
        <v>445</v>
      </c>
      <c r="C116" s="30"/>
      <c r="D116" s="30"/>
      <c r="E116" s="35">
        <v>10</v>
      </c>
      <c r="F116" s="32" t="s">
        <v>403</v>
      </c>
      <c r="G116" s="34">
        <v>0</v>
      </c>
      <c r="H116" s="34">
        <f t="shared" si="1"/>
        <v>0</v>
      </c>
      <c r="I116" s="23"/>
    </row>
    <row r="117" spans="1:9" ht="30" x14ac:dyDescent="0.25">
      <c r="A117" s="30">
        <v>114</v>
      </c>
      <c r="B117" s="30" t="s">
        <v>302</v>
      </c>
      <c r="C117" s="30"/>
      <c r="D117" s="30"/>
      <c r="E117" s="32">
        <v>5</v>
      </c>
      <c r="F117" s="32" t="s">
        <v>294</v>
      </c>
      <c r="G117" s="34">
        <v>0</v>
      </c>
      <c r="H117" s="34">
        <f t="shared" si="1"/>
        <v>0</v>
      </c>
      <c r="I117" s="23"/>
    </row>
    <row r="118" spans="1:9" ht="30" x14ac:dyDescent="0.25">
      <c r="A118" s="30">
        <v>115</v>
      </c>
      <c r="B118" s="30" t="s">
        <v>585</v>
      </c>
      <c r="C118" s="30"/>
      <c r="D118" s="30"/>
      <c r="E118" s="32">
        <v>50</v>
      </c>
      <c r="F118" s="33" t="s">
        <v>294</v>
      </c>
      <c r="G118" s="34">
        <v>0</v>
      </c>
      <c r="H118" s="34">
        <f t="shared" si="1"/>
        <v>0</v>
      </c>
      <c r="I118" s="23"/>
    </row>
    <row r="119" spans="1:9" x14ac:dyDescent="0.25">
      <c r="A119" s="30">
        <v>116</v>
      </c>
      <c r="B119" s="30" t="s">
        <v>446</v>
      </c>
      <c r="C119" s="30"/>
      <c r="D119" s="30"/>
      <c r="E119" s="32">
        <v>10</v>
      </c>
      <c r="F119" s="33" t="s">
        <v>294</v>
      </c>
      <c r="G119" s="34">
        <v>0</v>
      </c>
      <c r="H119" s="34">
        <f t="shared" si="1"/>
        <v>0</v>
      </c>
      <c r="I119" s="23"/>
    </row>
    <row r="120" spans="1:9" ht="30" x14ac:dyDescent="0.25">
      <c r="A120" s="30">
        <v>117</v>
      </c>
      <c r="B120" s="30" t="s">
        <v>447</v>
      </c>
      <c r="C120" s="30"/>
      <c r="D120" s="30"/>
      <c r="E120" s="32">
        <v>10</v>
      </c>
      <c r="F120" s="33" t="s">
        <v>294</v>
      </c>
      <c r="G120" s="34">
        <v>0</v>
      </c>
      <c r="H120" s="34">
        <f t="shared" si="1"/>
        <v>0</v>
      </c>
      <c r="I120" s="23"/>
    </row>
    <row r="121" spans="1:9" ht="30" x14ac:dyDescent="0.25">
      <c r="A121" s="30">
        <v>118</v>
      </c>
      <c r="B121" s="30" t="s">
        <v>448</v>
      </c>
      <c r="C121" s="30"/>
      <c r="D121" s="30"/>
      <c r="E121" s="32">
        <v>20</v>
      </c>
      <c r="F121" s="33" t="s">
        <v>294</v>
      </c>
      <c r="G121" s="34">
        <v>0</v>
      </c>
      <c r="H121" s="34">
        <f t="shared" si="1"/>
        <v>0</v>
      </c>
      <c r="I121" s="23"/>
    </row>
    <row r="122" spans="1:9" ht="30" x14ac:dyDescent="0.25">
      <c r="A122" s="30">
        <v>119</v>
      </c>
      <c r="B122" s="30" t="s">
        <v>449</v>
      </c>
      <c r="C122" s="30"/>
      <c r="D122" s="30"/>
      <c r="E122" s="32">
        <v>20</v>
      </c>
      <c r="F122" s="33" t="s">
        <v>294</v>
      </c>
      <c r="G122" s="34">
        <v>0</v>
      </c>
      <c r="H122" s="34">
        <f t="shared" si="1"/>
        <v>0</v>
      </c>
      <c r="I122" s="23"/>
    </row>
    <row r="123" spans="1:9" ht="60" x14ac:dyDescent="0.25">
      <c r="A123" s="30">
        <v>120</v>
      </c>
      <c r="B123" s="30" t="s">
        <v>378</v>
      </c>
      <c r="C123" s="30" t="s">
        <v>6</v>
      </c>
      <c r="D123" s="36"/>
      <c r="E123" s="35">
        <v>200</v>
      </c>
      <c r="F123" s="33" t="s">
        <v>294</v>
      </c>
      <c r="G123" s="34">
        <v>0</v>
      </c>
      <c r="H123" s="34">
        <f t="shared" si="1"/>
        <v>0</v>
      </c>
      <c r="I123" s="23"/>
    </row>
    <row r="124" spans="1:9" ht="30" x14ac:dyDescent="0.25">
      <c r="A124" s="30">
        <v>121</v>
      </c>
      <c r="B124" s="30" t="s">
        <v>450</v>
      </c>
      <c r="C124" s="30"/>
      <c r="D124" s="30"/>
      <c r="E124" s="32">
        <v>30</v>
      </c>
      <c r="F124" s="33" t="s">
        <v>294</v>
      </c>
      <c r="G124" s="34">
        <v>0</v>
      </c>
      <c r="H124" s="34">
        <f t="shared" si="1"/>
        <v>0</v>
      </c>
      <c r="I124" s="23"/>
    </row>
    <row r="125" spans="1:9" x14ac:dyDescent="0.25">
      <c r="A125" s="30">
        <v>122</v>
      </c>
      <c r="B125" s="30" t="s">
        <v>451</v>
      </c>
      <c r="C125" s="30"/>
      <c r="D125" s="30"/>
      <c r="E125" s="32">
        <v>2</v>
      </c>
      <c r="F125" s="33" t="s">
        <v>294</v>
      </c>
      <c r="G125" s="34">
        <v>0</v>
      </c>
      <c r="H125" s="34">
        <f t="shared" si="1"/>
        <v>0</v>
      </c>
      <c r="I125" s="23"/>
    </row>
    <row r="126" spans="1:9" ht="30" x14ac:dyDescent="0.25">
      <c r="A126" s="30">
        <v>123</v>
      </c>
      <c r="B126" s="30" t="s">
        <v>586</v>
      </c>
      <c r="C126" s="30"/>
      <c r="D126" s="30"/>
      <c r="E126" s="35">
        <v>400</v>
      </c>
      <c r="F126" s="33" t="s">
        <v>294</v>
      </c>
      <c r="G126" s="34">
        <v>0</v>
      </c>
      <c r="H126" s="34">
        <f t="shared" si="1"/>
        <v>0</v>
      </c>
      <c r="I126" s="23"/>
    </row>
    <row r="127" spans="1:9" ht="30" x14ac:dyDescent="0.25">
      <c r="A127" s="30">
        <v>124</v>
      </c>
      <c r="B127" s="30" t="s">
        <v>452</v>
      </c>
      <c r="C127" s="30"/>
      <c r="D127" s="30"/>
      <c r="E127" s="35">
        <v>100</v>
      </c>
      <c r="F127" s="33" t="s">
        <v>294</v>
      </c>
      <c r="G127" s="34">
        <v>0</v>
      </c>
      <c r="H127" s="34">
        <f t="shared" si="1"/>
        <v>0</v>
      </c>
      <c r="I127" s="23"/>
    </row>
    <row r="128" spans="1:9" ht="45" x14ac:dyDescent="0.25">
      <c r="A128" s="30">
        <v>125</v>
      </c>
      <c r="B128" s="30" t="s">
        <v>453</v>
      </c>
      <c r="C128" s="30" t="s">
        <v>6</v>
      </c>
      <c r="D128" s="36"/>
      <c r="E128" s="32">
        <v>50</v>
      </c>
      <c r="F128" s="33" t="s">
        <v>294</v>
      </c>
      <c r="G128" s="34">
        <v>0</v>
      </c>
      <c r="H128" s="34">
        <f t="shared" si="1"/>
        <v>0</v>
      </c>
      <c r="I128" s="23"/>
    </row>
    <row r="129" spans="1:9" x14ac:dyDescent="0.25">
      <c r="A129" s="30">
        <v>126</v>
      </c>
      <c r="B129" s="30" t="s">
        <v>587</v>
      </c>
      <c r="C129" s="30"/>
      <c r="D129" s="30"/>
      <c r="E129" s="32">
        <v>10</v>
      </c>
      <c r="F129" s="33" t="s">
        <v>294</v>
      </c>
      <c r="G129" s="34">
        <v>0</v>
      </c>
      <c r="H129" s="34">
        <f t="shared" si="1"/>
        <v>0</v>
      </c>
      <c r="I129" s="23"/>
    </row>
    <row r="130" spans="1:9" ht="30" x14ac:dyDescent="0.25">
      <c r="A130" s="30">
        <v>127</v>
      </c>
      <c r="B130" s="30" t="s">
        <v>454</v>
      </c>
      <c r="C130" s="30"/>
      <c r="D130" s="30"/>
      <c r="E130" s="32">
        <v>2</v>
      </c>
      <c r="F130" s="33" t="s">
        <v>294</v>
      </c>
      <c r="G130" s="34">
        <v>0</v>
      </c>
      <c r="H130" s="34">
        <f t="shared" si="1"/>
        <v>0</v>
      </c>
      <c r="I130" s="23"/>
    </row>
    <row r="131" spans="1:9" x14ac:dyDescent="0.25">
      <c r="A131" s="30">
        <v>128</v>
      </c>
      <c r="B131" s="30" t="s">
        <v>379</v>
      </c>
      <c r="C131" s="30"/>
      <c r="D131" s="30"/>
      <c r="E131" s="32">
        <v>2</v>
      </c>
      <c r="F131" s="33" t="s">
        <v>294</v>
      </c>
      <c r="G131" s="34">
        <v>0</v>
      </c>
      <c r="H131" s="34">
        <f t="shared" si="1"/>
        <v>0</v>
      </c>
      <c r="I131" s="23"/>
    </row>
    <row r="132" spans="1:9" x14ac:dyDescent="0.25">
      <c r="A132" s="30">
        <v>129</v>
      </c>
      <c r="B132" s="30" t="s">
        <v>455</v>
      </c>
      <c r="C132" s="30"/>
      <c r="D132" s="30"/>
      <c r="E132" s="35">
        <v>5</v>
      </c>
      <c r="F132" s="33" t="s">
        <v>294</v>
      </c>
      <c r="G132" s="34">
        <v>0</v>
      </c>
      <c r="H132" s="34">
        <f t="shared" si="1"/>
        <v>0</v>
      </c>
      <c r="I132" s="23"/>
    </row>
    <row r="133" spans="1:9" x14ac:dyDescent="0.25">
      <c r="A133" s="30">
        <v>130</v>
      </c>
      <c r="B133" s="30" t="s">
        <v>588</v>
      </c>
      <c r="C133" s="30"/>
      <c r="D133" s="30"/>
      <c r="E133" s="32">
        <v>10</v>
      </c>
      <c r="F133" s="33" t="s">
        <v>294</v>
      </c>
      <c r="G133" s="34">
        <v>0</v>
      </c>
      <c r="H133" s="34">
        <f t="shared" ref="H133:H140" si="2">E133*G133</f>
        <v>0</v>
      </c>
      <c r="I133" s="23"/>
    </row>
    <row r="134" spans="1:9" ht="30" x14ac:dyDescent="0.25">
      <c r="A134" s="30">
        <v>131</v>
      </c>
      <c r="B134" s="30" t="s">
        <v>589</v>
      </c>
      <c r="C134" s="30"/>
      <c r="D134" s="30"/>
      <c r="E134" s="32">
        <v>40</v>
      </c>
      <c r="F134" s="33" t="s">
        <v>294</v>
      </c>
      <c r="G134" s="34">
        <v>0</v>
      </c>
      <c r="H134" s="34">
        <f t="shared" si="2"/>
        <v>0</v>
      </c>
      <c r="I134" s="23"/>
    </row>
    <row r="135" spans="1:9" ht="30" x14ac:dyDescent="0.25">
      <c r="A135" s="30">
        <v>132</v>
      </c>
      <c r="B135" s="30" t="s">
        <v>305</v>
      </c>
      <c r="C135" s="30"/>
      <c r="D135" s="30"/>
      <c r="E135" s="32">
        <v>40</v>
      </c>
      <c r="F135" s="33" t="s">
        <v>294</v>
      </c>
      <c r="G135" s="34">
        <v>0</v>
      </c>
      <c r="H135" s="34">
        <f t="shared" si="2"/>
        <v>0</v>
      </c>
      <c r="I135" s="23"/>
    </row>
    <row r="136" spans="1:9" ht="30" x14ac:dyDescent="0.25">
      <c r="A136" s="30">
        <v>133</v>
      </c>
      <c r="B136" s="30" t="s">
        <v>306</v>
      </c>
      <c r="C136" s="30"/>
      <c r="D136" s="30"/>
      <c r="E136" s="32">
        <v>10</v>
      </c>
      <c r="F136" s="33" t="s">
        <v>294</v>
      </c>
      <c r="G136" s="34">
        <v>0</v>
      </c>
      <c r="H136" s="34">
        <f t="shared" si="2"/>
        <v>0</v>
      </c>
      <c r="I136" s="23"/>
    </row>
    <row r="137" spans="1:9" ht="30" x14ac:dyDescent="0.25">
      <c r="A137" s="30">
        <v>134</v>
      </c>
      <c r="B137" s="30" t="s">
        <v>307</v>
      </c>
      <c r="C137" s="30"/>
      <c r="D137" s="30"/>
      <c r="E137" s="32">
        <v>15</v>
      </c>
      <c r="F137" s="33" t="s">
        <v>294</v>
      </c>
      <c r="G137" s="34">
        <v>0</v>
      </c>
      <c r="H137" s="34">
        <f t="shared" si="2"/>
        <v>0</v>
      </c>
      <c r="I137" s="23"/>
    </row>
    <row r="138" spans="1:9" x14ac:dyDescent="0.25">
      <c r="A138" s="30">
        <v>135</v>
      </c>
      <c r="B138" s="30" t="s">
        <v>456</v>
      </c>
      <c r="C138" s="30"/>
      <c r="D138" s="30"/>
      <c r="E138" s="32">
        <v>3</v>
      </c>
      <c r="F138" s="33" t="s">
        <v>294</v>
      </c>
      <c r="G138" s="34">
        <v>0</v>
      </c>
      <c r="H138" s="34">
        <f t="shared" si="2"/>
        <v>0</v>
      </c>
      <c r="I138" s="23"/>
    </row>
    <row r="139" spans="1:9" x14ac:dyDescent="0.25">
      <c r="A139" s="30">
        <v>136</v>
      </c>
      <c r="B139" s="30" t="s">
        <v>457</v>
      </c>
      <c r="C139" s="30"/>
      <c r="D139" s="30"/>
      <c r="E139" s="32">
        <v>3</v>
      </c>
      <c r="F139" s="33" t="s">
        <v>403</v>
      </c>
      <c r="G139" s="34">
        <v>0</v>
      </c>
      <c r="H139" s="34">
        <f t="shared" si="2"/>
        <v>0</v>
      </c>
      <c r="I139" s="23"/>
    </row>
    <row r="140" spans="1:9" x14ac:dyDescent="0.25">
      <c r="A140" s="30">
        <v>137</v>
      </c>
      <c r="B140" s="30" t="s">
        <v>458</v>
      </c>
      <c r="C140" s="30"/>
      <c r="D140" s="30"/>
      <c r="E140" s="35">
        <v>10</v>
      </c>
      <c r="F140" s="33" t="s">
        <v>403</v>
      </c>
      <c r="G140" s="34">
        <v>0</v>
      </c>
      <c r="H140" s="34">
        <f t="shared" si="2"/>
        <v>0</v>
      </c>
      <c r="I140" s="23"/>
    </row>
    <row r="141" spans="1:9" ht="30" customHeight="1" x14ac:dyDescent="0.25">
      <c r="A141" s="40" t="s">
        <v>30</v>
      </c>
      <c r="B141" s="40"/>
      <c r="C141" s="40"/>
      <c r="D141" s="40"/>
      <c r="E141" s="40"/>
      <c r="F141" s="40"/>
      <c r="G141" s="40"/>
      <c r="H141" s="24">
        <f>SUM(H4:H140)</f>
        <v>0</v>
      </c>
      <c r="I141" s="23"/>
    </row>
    <row r="142" spans="1:9" x14ac:dyDescent="0.25">
      <c r="A142" s="25"/>
      <c r="B142" s="26"/>
      <c r="C142" s="26"/>
      <c r="D142" s="26"/>
      <c r="E142" s="26"/>
      <c r="F142" s="26"/>
      <c r="G142" s="26"/>
      <c r="H142" s="27"/>
      <c r="I142" s="23"/>
    </row>
    <row r="143" spans="1:9" x14ac:dyDescent="0.25">
      <c r="A143" s="25"/>
      <c r="B143" s="26"/>
      <c r="C143" s="26"/>
      <c r="D143" s="26"/>
      <c r="E143" s="26"/>
      <c r="F143" s="26"/>
      <c r="G143" s="26"/>
      <c r="H143" s="27"/>
      <c r="I143" s="23"/>
    </row>
    <row r="144" spans="1:9" x14ac:dyDescent="0.25">
      <c r="A144" s="25"/>
      <c r="B144" s="42" t="s">
        <v>31</v>
      </c>
      <c r="C144" s="42"/>
      <c r="D144" s="26"/>
      <c r="E144" s="26"/>
      <c r="F144" s="26"/>
      <c r="G144" s="26"/>
      <c r="H144" s="27"/>
    </row>
    <row r="145" spans="1:8" ht="15.75" thickBot="1" x14ac:dyDescent="0.3">
      <c r="A145" s="20"/>
      <c r="B145" s="43" t="s">
        <v>29</v>
      </c>
      <c r="C145" s="43"/>
      <c r="D145" s="21"/>
      <c r="E145" s="21"/>
      <c r="F145" s="21"/>
      <c r="G145" s="21"/>
      <c r="H145" s="22"/>
    </row>
  </sheetData>
  <mergeCells count="4">
    <mergeCell ref="A141:G141"/>
    <mergeCell ref="A1:H2"/>
    <mergeCell ref="B144:C144"/>
    <mergeCell ref="B145:C145"/>
  </mergeCells>
  <pageMargins left="0.70866141732283472" right="0.70866141732283472" top="0.74803149606299213" bottom="0.74803149606299213" header="0.31496062992125984" footer="0.31496062992125984"/>
  <pageSetup paperSize="9" scale="70" fitToHeight="4" orientation="portrait" r:id="rId1"/>
  <headerFooter>
    <oddHeader>&amp;RSzczegółowy opis przedmiotu zamówienia zał. nr 1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175"/>
  <sheetViews>
    <sheetView topLeftCell="A140" workbookViewId="0">
      <selection sqref="A1:H167"/>
    </sheetView>
  </sheetViews>
  <sheetFormatPr defaultRowHeight="15" x14ac:dyDescent="0.25"/>
  <cols>
    <col min="1" max="1" width="5" customWidth="1"/>
    <col min="2" max="2" width="29.42578125" customWidth="1"/>
    <col min="3" max="3" width="20.28515625" customWidth="1"/>
    <col min="4" max="4" width="14.28515625" customWidth="1"/>
    <col min="5" max="5" width="11.42578125" customWidth="1"/>
    <col min="6" max="6" width="12.5703125" customWidth="1"/>
    <col min="7" max="7" width="11.140625" customWidth="1"/>
    <col min="8" max="8" width="13.7109375" customWidth="1"/>
  </cols>
  <sheetData>
    <row r="1" spans="1:9" x14ac:dyDescent="0.25">
      <c r="A1" s="46" t="s">
        <v>184</v>
      </c>
      <c r="B1" s="47"/>
      <c r="C1" s="47"/>
      <c r="D1" s="47"/>
      <c r="E1" s="47"/>
      <c r="F1" s="47"/>
      <c r="G1" s="47"/>
      <c r="H1" s="48"/>
    </row>
    <row r="2" spans="1:9" x14ac:dyDescent="0.25">
      <c r="A2" s="54"/>
      <c r="B2" s="55"/>
      <c r="C2" s="55"/>
      <c r="D2" s="55"/>
      <c r="E2" s="55"/>
      <c r="F2" s="55"/>
      <c r="G2" s="55"/>
      <c r="H2" s="56"/>
    </row>
    <row r="3" spans="1:9" ht="90" x14ac:dyDescent="0.25">
      <c r="A3" s="57" t="s">
        <v>0</v>
      </c>
      <c r="B3" s="58" t="s">
        <v>1</v>
      </c>
      <c r="C3" s="59" t="s">
        <v>2</v>
      </c>
      <c r="D3" s="59" t="s">
        <v>27</v>
      </c>
      <c r="E3" s="60" t="s">
        <v>3</v>
      </c>
      <c r="F3" s="59" t="s">
        <v>4</v>
      </c>
      <c r="G3" s="61" t="s">
        <v>5</v>
      </c>
      <c r="H3" s="62" t="s">
        <v>28</v>
      </c>
    </row>
    <row r="4" spans="1:9" ht="45" x14ac:dyDescent="0.25">
      <c r="A4" s="31">
        <v>1</v>
      </c>
      <c r="B4" s="63" t="s">
        <v>314</v>
      </c>
      <c r="C4" s="63"/>
      <c r="D4" s="66"/>
      <c r="E4" s="63">
        <v>1</v>
      </c>
      <c r="F4" s="32" t="s">
        <v>192</v>
      </c>
      <c r="G4" s="67">
        <v>0</v>
      </c>
      <c r="H4" s="68">
        <f>E4*G4</f>
        <v>0</v>
      </c>
      <c r="I4" s="23"/>
    </row>
    <row r="5" spans="1:9" ht="30" x14ac:dyDescent="0.25">
      <c r="A5" s="31">
        <v>2</v>
      </c>
      <c r="B5" s="63" t="s">
        <v>459</v>
      </c>
      <c r="C5" s="63"/>
      <c r="D5" s="69"/>
      <c r="E5" s="63">
        <v>20</v>
      </c>
      <c r="F5" s="32" t="s">
        <v>190</v>
      </c>
      <c r="G5" s="67">
        <v>0</v>
      </c>
      <c r="H5" s="68">
        <f t="shared" ref="H5:H72" si="0">E5*G5</f>
        <v>0</v>
      </c>
      <c r="I5" s="23"/>
    </row>
    <row r="6" spans="1:9" ht="30" x14ac:dyDescent="0.25">
      <c r="A6" s="31">
        <v>3</v>
      </c>
      <c r="B6" s="63" t="s">
        <v>460</v>
      </c>
      <c r="C6" s="63"/>
      <c r="D6" s="69"/>
      <c r="E6" s="63">
        <v>20</v>
      </c>
      <c r="F6" s="32" t="s">
        <v>190</v>
      </c>
      <c r="G6" s="67">
        <v>0</v>
      </c>
      <c r="H6" s="68">
        <f t="shared" si="0"/>
        <v>0</v>
      </c>
      <c r="I6" s="23"/>
    </row>
    <row r="7" spans="1:9" ht="76.5" customHeight="1" x14ac:dyDescent="0.25">
      <c r="A7" s="31">
        <v>4</v>
      </c>
      <c r="B7" s="63" t="s">
        <v>461</v>
      </c>
      <c r="C7" s="63" t="s">
        <v>557</v>
      </c>
      <c r="D7" s="69"/>
      <c r="E7" s="63">
        <v>4</v>
      </c>
      <c r="F7" s="32" t="s">
        <v>187</v>
      </c>
      <c r="G7" s="67">
        <v>0</v>
      </c>
      <c r="H7" s="68">
        <f t="shared" si="0"/>
        <v>0</v>
      </c>
      <c r="I7" s="23"/>
    </row>
    <row r="8" spans="1:9" ht="30" x14ac:dyDescent="0.25">
      <c r="A8" s="31">
        <v>5</v>
      </c>
      <c r="B8" s="63" t="s">
        <v>462</v>
      </c>
      <c r="C8" s="63" t="s">
        <v>315</v>
      </c>
      <c r="D8" s="69"/>
      <c r="E8" s="63">
        <v>4</v>
      </c>
      <c r="F8" s="32" t="s">
        <v>187</v>
      </c>
      <c r="G8" s="67">
        <v>0</v>
      </c>
      <c r="H8" s="68">
        <f t="shared" si="0"/>
        <v>0</v>
      </c>
      <c r="I8" s="23"/>
    </row>
    <row r="9" spans="1:9" ht="30" x14ac:dyDescent="0.25">
      <c r="A9" s="31">
        <v>6</v>
      </c>
      <c r="B9" s="63" t="s">
        <v>463</v>
      </c>
      <c r="C9" s="63" t="s">
        <v>315</v>
      </c>
      <c r="D9" s="69"/>
      <c r="E9" s="63">
        <v>4</v>
      </c>
      <c r="F9" s="32" t="s">
        <v>187</v>
      </c>
      <c r="G9" s="67">
        <v>0</v>
      </c>
      <c r="H9" s="68">
        <f t="shared" si="0"/>
        <v>0</v>
      </c>
      <c r="I9" s="23"/>
    </row>
    <row r="10" spans="1:9" ht="30" x14ac:dyDescent="0.25">
      <c r="A10" s="31">
        <v>7</v>
      </c>
      <c r="B10" s="63" t="s">
        <v>464</v>
      </c>
      <c r="C10" s="63" t="s">
        <v>315</v>
      </c>
      <c r="D10" s="70"/>
      <c r="E10" s="63">
        <v>4</v>
      </c>
      <c r="F10" s="32" t="s">
        <v>187</v>
      </c>
      <c r="G10" s="67">
        <v>0</v>
      </c>
      <c r="H10" s="68">
        <f t="shared" si="0"/>
        <v>0</v>
      </c>
      <c r="I10" s="23"/>
    </row>
    <row r="11" spans="1:9" ht="30" x14ac:dyDescent="0.25">
      <c r="A11" s="31">
        <v>8</v>
      </c>
      <c r="B11" s="63" t="s">
        <v>465</v>
      </c>
      <c r="C11" s="63" t="s">
        <v>315</v>
      </c>
      <c r="D11" s="70"/>
      <c r="E11" s="63">
        <v>10</v>
      </c>
      <c r="F11" s="32" t="s">
        <v>192</v>
      </c>
      <c r="G11" s="67">
        <v>0</v>
      </c>
      <c r="H11" s="68">
        <f t="shared" si="0"/>
        <v>0</v>
      </c>
      <c r="I11" s="23"/>
    </row>
    <row r="12" spans="1:9" ht="45" x14ac:dyDescent="0.25">
      <c r="A12" s="31">
        <v>9</v>
      </c>
      <c r="B12" s="63" t="s">
        <v>466</v>
      </c>
      <c r="C12" s="63" t="s">
        <v>315</v>
      </c>
      <c r="D12" s="70"/>
      <c r="E12" s="63">
        <v>10</v>
      </c>
      <c r="F12" s="32" t="s">
        <v>192</v>
      </c>
      <c r="G12" s="67">
        <v>0</v>
      </c>
      <c r="H12" s="68">
        <f t="shared" si="0"/>
        <v>0</v>
      </c>
      <c r="I12" s="23"/>
    </row>
    <row r="13" spans="1:9" ht="45" x14ac:dyDescent="0.25">
      <c r="A13" s="31">
        <v>10</v>
      </c>
      <c r="B13" s="63" t="s">
        <v>467</v>
      </c>
      <c r="C13" s="63" t="s">
        <v>315</v>
      </c>
      <c r="D13" s="70"/>
      <c r="E13" s="63">
        <v>10</v>
      </c>
      <c r="F13" s="32" t="s">
        <v>192</v>
      </c>
      <c r="G13" s="67">
        <v>0</v>
      </c>
      <c r="H13" s="68">
        <f t="shared" si="0"/>
        <v>0</v>
      </c>
      <c r="I13" s="23"/>
    </row>
    <row r="14" spans="1:9" ht="45" x14ac:dyDescent="0.25">
      <c r="A14" s="31">
        <v>11</v>
      </c>
      <c r="B14" s="63" t="s">
        <v>468</v>
      </c>
      <c r="C14" s="63" t="s">
        <v>315</v>
      </c>
      <c r="D14" s="70"/>
      <c r="E14" s="63">
        <v>10</v>
      </c>
      <c r="F14" s="32" t="s">
        <v>192</v>
      </c>
      <c r="G14" s="67">
        <v>0</v>
      </c>
      <c r="H14" s="68">
        <f t="shared" si="0"/>
        <v>0</v>
      </c>
      <c r="I14" s="23"/>
    </row>
    <row r="15" spans="1:9" ht="30" x14ac:dyDescent="0.25">
      <c r="A15" s="31">
        <v>12</v>
      </c>
      <c r="B15" s="63" t="s">
        <v>316</v>
      </c>
      <c r="C15" s="63" t="s">
        <v>558</v>
      </c>
      <c r="D15" s="77"/>
      <c r="E15" s="63">
        <v>12</v>
      </c>
      <c r="F15" s="32" t="s">
        <v>192</v>
      </c>
      <c r="G15" s="67">
        <v>0</v>
      </c>
      <c r="H15" s="68">
        <f t="shared" si="0"/>
        <v>0</v>
      </c>
      <c r="I15" s="23"/>
    </row>
    <row r="16" spans="1:9" ht="30" x14ac:dyDescent="0.25">
      <c r="A16" s="31">
        <v>13</v>
      </c>
      <c r="B16" s="63" t="s">
        <v>469</v>
      </c>
      <c r="C16" s="63" t="s">
        <v>558</v>
      </c>
      <c r="D16" s="77"/>
      <c r="E16" s="63">
        <v>70</v>
      </c>
      <c r="F16" s="32" t="s">
        <v>192</v>
      </c>
      <c r="G16" s="67">
        <v>0</v>
      </c>
      <c r="H16" s="68">
        <f t="shared" si="0"/>
        <v>0</v>
      </c>
      <c r="I16" s="23"/>
    </row>
    <row r="17" spans="1:9" ht="30" x14ac:dyDescent="0.25">
      <c r="A17" s="31">
        <v>14</v>
      </c>
      <c r="B17" s="63" t="s">
        <v>317</v>
      </c>
      <c r="C17" s="63" t="s">
        <v>558</v>
      </c>
      <c r="D17" s="77"/>
      <c r="E17" s="63">
        <v>70</v>
      </c>
      <c r="F17" s="32" t="s">
        <v>192</v>
      </c>
      <c r="G17" s="67">
        <v>0</v>
      </c>
      <c r="H17" s="68">
        <f t="shared" si="0"/>
        <v>0</v>
      </c>
      <c r="I17" s="23"/>
    </row>
    <row r="18" spans="1:9" ht="30" x14ac:dyDescent="0.25">
      <c r="A18" s="31">
        <v>15</v>
      </c>
      <c r="B18" s="63" t="s">
        <v>470</v>
      </c>
      <c r="C18" s="63" t="s">
        <v>558</v>
      </c>
      <c r="D18" s="77"/>
      <c r="E18" s="63">
        <v>12</v>
      </c>
      <c r="F18" s="32" t="s">
        <v>192</v>
      </c>
      <c r="G18" s="67">
        <v>0</v>
      </c>
      <c r="H18" s="68">
        <f t="shared" si="0"/>
        <v>0</v>
      </c>
      <c r="I18" s="23"/>
    </row>
    <row r="19" spans="1:9" ht="60" x14ac:dyDescent="0.25">
      <c r="A19" s="31">
        <v>16</v>
      </c>
      <c r="B19" s="63" t="s">
        <v>471</v>
      </c>
      <c r="C19" s="63" t="s">
        <v>558</v>
      </c>
      <c r="D19" s="77"/>
      <c r="E19" s="63">
        <v>2</v>
      </c>
      <c r="F19" s="32" t="s">
        <v>192</v>
      </c>
      <c r="G19" s="67">
        <v>0</v>
      </c>
      <c r="H19" s="68">
        <f t="shared" si="0"/>
        <v>0</v>
      </c>
      <c r="I19" s="23"/>
    </row>
    <row r="20" spans="1:9" ht="60" x14ac:dyDescent="0.25">
      <c r="A20" s="31">
        <v>17</v>
      </c>
      <c r="B20" s="63" t="s">
        <v>472</v>
      </c>
      <c r="C20" s="63" t="s">
        <v>558</v>
      </c>
      <c r="D20" s="77"/>
      <c r="E20" s="63">
        <v>2</v>
      </c>
      <c r="F20" s="32" t="s">
        <v>192</v>
      </c>
      <c r="G20" s="67">
        <v>0</v>
      </c>
      <c r="H20" s="68">
        <f t="shared" si="0"/>
        <v>0</v>
      </c>
      <c r="I20" s="23"/>
    </row>
    <row r="21" spans="1:9" x14ac:dyDescent="0.25">
      <c r="A21" s="31">
        <v>18</v>
      </c>
      <c r="B21" s="63" t="s">
        <v>405</v>
      </c>
      <c r="C21" s="63"/>
      <c r="D21" s="70"/>
      <c r="E21" s="63">
        <v>2</v>
      </c>
      <c r="F21" s="32" t="s">
        <v>192</v>
      </c>
      <c r="G21" s="67">
        <v>0</v>
      </c>
      <c r="H21" s="68">
        <f t="shared" si="0"/>
        <v>0</v>
      </c>
      <c r="I21" s="23"/>
    </row>
    <row r="22" spans="1:9" ht="45" x14ac:dyDescent="0.25">
      <c r="A22" s="31">
        <v>19</v>
      </c>
      <c r="B22" s="63" t="s">
        <v>473</v>
      </c>
      <c r="C22" s="63"/>
      <c r="D22" s="70"/>
      <c r="E22" s="63">
        <v>2</v>
      </c>
      <c r="F22" s="32" t="s">
        <v>187</v>
      </c>
      <c r="G22" s="67">
        <v>0</v>
      </c>
      <c r="H22" s="68">
        <f t="shared" si="0"/>
        <v>0</v>
      </c>
      <c r="I22" s="23"/>
    </row>
    <row r="23" spans="1:9" ht="30" x14ac:dyDescent="0.25">
      <c r="A23" s="31">
        <v>20</v>
      </c>
      <c r="B23" s="63" t="s">
        <v>474</v>
      </c>
      <c r="C23" s="63"/>
      <c r="D23" s="69"/>
      <c r="E23" s="63">
        <v>10</v>
      </c>
      <c r="F23" s="32" t="s">
        <v>192</v>
      </c>
      <c r="G23" s="67">
        <v>0</v>
      </c>
      <c r="H23" s="68">
        <f t="shared" si="0"/>
        <v>0</v>
      </c>
      <c r="I23" s="23"/>
    </row>
    <row r="24" spans="1:9" ht="30" x14ac:dyDescent="0.25">
      <c r="A24" s="31">
        <v>21</v>
      </c>
      <c r="B24" s="63" t="s">
        <v>475</v>
      </c>
      <c r="C24" s="63"/>
      <c r="D24" s="69"/>
      <c r="E24" s="63">
        <v>10</v>
      </c>
      <c r="F24" s="32" t="s">
        <v>192</v>
      </c>
      <c r="G24" s="67">
        <v>0</v>
      </c>
      <c r="H24" s="68">
        <f t="shared" si="0"/>
        <v>0</v>
      </c>
      <c r="I24" s="23"/>
    </row>
    <row r="25" spans="1:9" ht="30" x14ac:dyDescent="0.25">
      <c r="A25" s="31">
        <v>22</v>
      </c>
      <c r="B25" s="63" t="s">
        <v>476</v>
      </c>
      <c r="C25" s="63"/>
      <c r="D25" s="69"/>
      <c r="E25" s="63">
        <v>10</v>
      </c>
      <c r="F25" s="32" t="s">
        <v>192</v>
      </c>
      <c r="G25" s="67">
        <v>0</v>
      </c>
      <c r="H25" s="68">
        <f t="shared" si="0"/>
        <v>0</v>
      </c>
      <c r="I25" s="23"/>
    </row>
    <row r="26" spans="1:9" ht="30" x14ac:dyDescent="0.25">
      <c r="A26" s="31">
        <v>23</v>
      </c>
      <c r="B26" s="63" t="s">
        <v>477</v>
      </c>
      <c r="C26" s="63"/>
      <c r="D26" s="69"/>
      <c r="E26" s="63">
        <v>10</v>
      </c>
      <c r="F26" s="32" t="s">
        <v>192</v>
      </c>
      <c r="G26" s="67">
        <v>0</v>
      </c>
      <c r="H26" s="68">
        <f t="shared" si="0"/>
        <v>0</v>
      </c>
      <c r="I26" s="23"/>
    </row>
    <row r="27" spans="1:9" ht="82.5" customHeight="1" x14ac:dyDescent="0.25">
      <c r="A27" s="31">
        <v>24</v>
      </c>
      <c r="B27" s="63" t="s">
        <v>478</v>
      </c>
      <c r="C27" s="63" t="s">
        <v>557</v>
      </c>
      <c r="D27" s="69"/>
      <c r="E27" s="63">
        <v>2</v>
      </c>
      <c r="F27" s="32" t="s">
        <v>192</v>
      </c>
      <c r="G27" s="67">
        <v>0</v>
      </c>
      <c r="H27" s="68">
        <f t="shared" si="0"/>
        <v>0</v>
      </c>
      <c r="I27" s="23"/>
    </row>
    <row r="28" spans="1:9" ht="30" x14ac:dyDescent="0.25">
      <c r="A28" s="31">
        <v>25</v>
      </c>
      <c r="B28" s="63" t="s">
        <v>479</v>
      </c>
      <c r="C28" s="63" t="s">
        <v>315</v>
      </c>
      <c r="D28" s="69"/>
      <c r="E28" s="63">
        <v>5</v>
      </c>
      <c r="F28" s="32" t="s">
        <v>192</v>
      </c>
      <c r="G28" s="67">
        <v>0</v>
      </c>
      <c r="H28" s="68">
        <f t="shared" si="0"/>
        <v>0</v>
      </c>
      <c r="I28" s="23"/>
    </row>
    <row r="29" spans="1:9" ht="30" x14ac:dyDescent="0.25">
      <c r="A29" s="31">
        <v>26</v>
      </c>
      <c r="B29" s="63" t="s">
        <v>480</v>
      </c>
      <c r="C29" s="63"/>
      <c r="D29" s="69"/>
      <c r="E29" s="63">
        <v>150</v>
      </c>
      <c r="F29" s="32" t="s">
        <v>192</v>
      </c>
      <c r="G29" s="67">
        <v>0</v>
      </c>
      <c r="H29" s="68">
        <f t="shared" si="0"/>
        <v>0</v>
      </c>
      <c r="I29" s="23"/>
    </row>
    <row r="30" spans="1:9" ht="30" x14ac:dyDescent="0.25">
      <c r="A30" s="31">
        <v>27</v>
      </c>
      <c r="B30" s="63" t="s">
        <v>318</v>
      </c>
      <c r="C30" s="63"/>
      <c r="D30" s="69"/>
      <c r="E30" s="63">
        <v>1000</v>
      </c>
      <c r="F30" s="32" t="s">
        <v>192</v>
      </c>
      <c r="G30" s="67">
        <v>0</v>
      </c>
      <c r="H30" s="68">
        <f t="shared" si="0"/>
        <v>0</v>
      </c>
      <c r="I30" s="23"/>
    </row>
    <row r="31" spans="1:9" ht="30" x14ac:dyDescent="0.25">
      <c r="A31" s="31">
        <v>28</v>
      </c>
      <c r="B31" s="63" t="s">
        <v>9</v>
      </c>
      <c r="C31" s="63"/>
      <c r="D31" s="70"/>
      <c r="E31" s="63">
        <v>100</v>
      </c>
      <c r="F31" s="32" t="s">
        <v>192</v>
      </c>
      <c r="G31" s="67">
        <v>0</v>
      </c>
      <c r="H31" s="68">
        <f t="shared" si="0"/>
        <v>0</v>
      </c>
      <c r="I31" s="23"/>
    </row>
    <row r="32" spans="1:9" ht="30" x14ac:dyDescent="0.25">
      <c r="A32" s="31">
        <v>29</v>
      </c>
      <c r="B32" s="63" t="s">
        <v>481</v>
      </c>
      <c r="C32" s="63"/>
      <c r="D32" s="69"/>
      <c r="E32" s="63">
        <v>150</v>
      </c>
      <c r="F32" s="32" t="s">
        <v>192</v>
      </c>
      <c r="G32" s="67">
        <v>0</v>
      </c>
      <c r="H32" s="68">
        <f t="shared" si="0"/>
        <v>0</v>
      </c>
      <c r="I32" s="23"/>
    </row>
    <row r="33" spans="1:9" ht="30" x14ac:dyDescent="0.25">
      <c r="A33" s="31">
        <v>30</v>
      </c>
      <c r="B33" s="63" t="s">
        <v>8</v>
      </c>
      <c r="C33" s="63"/>
      <c r="D33" s="69"/>
      <c r="E33" s="63">
        <v>75</v>
      </c>
      <c r="F33" s="32" t="s">
        <v>192</v>
      </c>
      <c r="G33" s="67">
        <v>0</v>
      </c>
      <c r="H33" s="68">
        <f t="shared" si="0"/>
        <v>0</v>
      </c>
      <c r="I33" s="23"/>
    </row>
    <row r="34" spans="1:9" ht="30" x14ac:dyDescent="0.25">
      <c r="A34" s="31">
        <v>31</v>
      </c>
      <c r="B34" s="63" t="s">
        <v>319</v>
      </c>
      <c r="C34" s="63"/>
      <c r="D34" s="69"/>
      <c r="E34" s="63">
        <v>75</v>
      </c>
      <c r="F34" s="32" t="s">
        <v>192</v>
      </c>
      <c r="G34" s="67">
        <v>0</v>
      </c>
      <c r="H34" s="68">
        <f t="shared" si="0"/>
        <v>0</v>
      </c>
      <c r="I34" s="23"/>
    </row>
    <row r="35" spans="1:9" ht="30" x14ac:dyDescent="0.25">
      <c r="A35" s="31">
        <v>32</v>
      </c>
      <c r="B35" s="63" t="s">
        <v>482</v>
      </c>
      <c r="C35" s="63"/>
      <c r="D35" s="69"/>
      <c r="E35" s="63">
        <v>50</v>
      </c>
      <c r="F35" s="32" t="s">
        <v>192</v>
      </c>
      <c r="G35" s="67">
        <v>0</v>
      </c>
      <c r="H35" s="68">
        <f t="shared" si="0"/>
        <v>0</v>
      </c>
      <c r="I35" s="23"/>
    </row>
    <row r="36" spans="1:9" ht="45" x14ac:dyDescent="0.25">
      <c r="A36" s="31">
        <v>33</v>
      </c>
      <c r="B36" s="63" t="s">
        <v>483</v>
      </c>
      <c r="C36" s="63"/>
      <c r="D36" s="69"/>
      <c r="E36" s="63">
        <v>50</v>
      </c>
      <c r="F36" s="32" t="s">
        <v>192</v>
      </c>
      <c r="G36" s="67">
        <v>0</v>
      </c>
      <c r="H36" s="68">
        <f t="shared" si="0"/>
        <v>0</v>
      </c>
      <c r="I36" s="23"/>
    </row>
    <row r="37" spans="1:9" ht="30" x14ac:dyDescent="0.25">
      <c r="A37" s="31">
        <v>34</v>
      </c>
      <c r="B37" s="63" t="s">
        <v>484</v>
      </c>
      <c r="C37" s="63"/>
      <c r="D37" s="69"/>
      <c r="E37" s="63">
        <v>50</v>
      </c>
      <c r="F37" s="32" t="s">
        <v>192</v>
      </c>
      <c r="G37" s="67">
        <v>0</v>
      </c>
      <c r="H37" s="68">
        <f t="shared" si="0"/>
        <v>0</v>
      </c>
      <c r="I37" s="23"/>
    </row>
    <row r="38" spans="1:9" ht="30" x14ac:dyDescent="0.25">
      <c r="A38" s="31">
        <v>35</v>
      </c>
      <c r="B38" s="63" t="s">
        <v>485</v>
      </c>
      <c r="C38" s="63"/>
      <c r="D38" s="69"/>
      <c r="E38" s="63">
        <v>100</v>
      </c>
      <c r="F38" s="32" t="s">
        <v>192</v>
      </c>
      <c r="G38" s="67">
        <v>0</v>
      </c>
      <c r="H38" s="68">
        <f t="shared" si="0"/>
        <v>0</v>
      </c>
      <c r="I38" s="23"/>
    </row>
    <row r="39" spans="1:9" ht="30" x14ac:dyDescent="0.25">
      <c r="A39" s="31">
        <v>36</v>
      </c>
      <c r="B39" s="63" t="s">
        <v>486</v>
      </c>
      <c r="C39" s="63"/>
      <c r="D39" s="69"/>
      <c r="E39" s="63">
        <v>25</v>
      </c>
      <c r="F39" s="32" t="s">
        <v>192</v>
      </c>
      <c r="G39" s="67">
        <v>0</v>
      </c>
      <c r="H39" s="68">
        <f t="shared" si="0"/>
        <v>0</v>
      </c>
      <c r="I39" s="23"/>
    </row>
    <row r="40" spans="1:9" ht="30" x14ac:dyDescent="0.25">
      <c r="A40" s="31">
        <v>37</v>
      </c>
      <c r="B40" s="63" t="s">
        <v>487</v>
      </c>
      <c r="C40" s="63"/>
      <c r="D40" s="69"/>
      <c r="E40" s="63">
        <v>25</v>
      </c>
      <c r="F40" s="32" t="s">
        <v>192</v>
      </c>
      <c r="G40" s="67">
        <v>0</v>
      </c>
      <c r="H40" s="68">
        <f t="shared" si="0"/>
        <v>0</v>
      </c>
      <c r="I40" s="23"/>
    </row>
    <row r="41" spans="1:9" x14ac:dyDescent="0.25">
      <c r="A41" s="31">
        <v>38</v>
      </c>
      <c r="B41" s="63" t="s">
        <v>320</v>
      </c>
      <c r="C41" s="63"/>
      <c r="D41" s="69"/>
      <c r="E41" s="63">
        <v>20</v>
      </c>
      <c r="F41" s="32" t="s">
        <v>192</v>
      </c>
      <c r="G41" s="67">
        <v>0</v>
      </c>
      <c r="H41" s="68">
        <f t="shared" si="0"/>
        <v>0</v>
      </c>
      <c r="I41" s="23"/>
    </row>
    <row r="42" spans="1:9" x14ac:dyDescent="0.25">
      <c r="A42" s="31">
        <v>39</v>
      </c>
      <c r="B42" s="63" t="s">
        <v>321</v>
      </c>
      <c r="C42" s="63"/>
      <c r="D42" s="69"/>
      <c r="E42" s="63">
        <v>20</v>
      </c>
      <c r="F42" s="32" t="s">
        <v>192</v>
      </c>
      <c r="G42" s="67">
        <v>0</v>
      </c>
      <c r="H42" s="68">
        <f t="shared" si="0"/>
        <v>0</v>
      </c>
      <c r="I42" s="23"/>
    </row>
    <row r="43" spans="1:9" ht="45" x14ac:dyDescent="0.25">
      <c r="A43" s="31">
        <v>40</v>
      </c>
      <c r="B43" s="63" t="s">
        <v>488</v>
      </c>
      <c r="C43" s="63"/>
      <c r="D43" s="69"/>
      <c r="E43" s="63">
        <v>10</v>
      </c>
      <c r="F43" s="32" t="s">
        <v>192</v>
      </c>
      <c r="G43" s="67">
        <v>0</v>
      </c>
      <c r="H43" s="68">
        <f t="shared" si="0"/>
        <v>0</v>
      </c>
      <c r="I43" s="23"/>
    </row>
    <row r="44" spans="1:9" ht="30" x14ac:dyDescent="0.25">
      <c r="A44" s="31">
        <v>41</v>
      </c>
      <c r="B44" s="63" t="s">
        <v>489</v>
      </c>
      <c r="C44" s="63"/>
      <c r="D44" s="69"/>
      <c r="E44" s="63">
        <v>20</v>
      </c>
      <c r="F44" s="32" t="s">
        <v>192</v>
      </c>
      <c r="G44" s="67">
        <v>0</v>
      </c>
      <c r="H44" s="68">
        <f t="shared" si="0"/>
        <v>0</v>
      </c>
      <c r="I44" s="23"/>
    </row>
    <row r="45" spans="1:9" ht="30" x14ac:dyDescent="0.25">
      <c r="A45" s="31">
        <v>42</v>
      </c>
      <c r="B45" s="63" t="s">
        <v>490</v>
      </c>
      <c r="C45" s="63"/>
      <c r="D45" s="69"/>
      <c r="E45" s="63">
        <v>20</v>
      </c>
      <c r="F45" s="32" t="s">
        <v>192</v>
      </c>
      <c r="G45" s="67">
        <v>0</v>
      </c>
      <c r="H45" s="71">
        <f t="shared" si="0"/>
        <v>0</v>
      </c>
      <c r="I45" s="23"/>
    </row>
    <row r="46" spans="1:9" ht="30" x14ac:dyDescent="0.25">
      <c r="A46" s="31">
        <v>43</v>
      </c>
      <c r="B46" s="63" t="s">
        <v>491</v>
      </c>
      <c r="C46" s="63"/>
      <c r="D46" s="69"/>
      <c r="E46" s="63">
        <v>20</v>
      </c>
      <c r="F46" s="32" t="s">
        <v>192</v>
      </c>
      <c r="G46" s="67">
        <v>0</v>
      </c>
      <c r="H46" s="71">
        <f t="shared" si="0"/>
        <v>0</v>
      </c>
      <c r="I46" s="23"/>
    </row>
    <row r="47" spans="1:9" ht="30" x14ac:dyDescent="0.25">
      <c r="A47" s="31">
        <v>44</v>
      </c>
      <c r="B47" s="63" t="s">
        <v>492</v>
      </c>
      <c r="C47" s="63"/>
      <c r="D47" s="69"/>
      <c r="E47" s="63">
        <v>20</v>
      </c>
      <c r="F47" s="32" t="s">
        <v>192</v>
      </c>
      <c r="G47" s="67">
        <v>0</v>
      </c>
      <c r="H47" s="68">
        <f t="shared" si="0"/>
        <v>0</v>
      </c>
      <c r="I47" s="23"/>
    </row>
    <row r="48" spans="1:9" ht="30" x14ac:dyDescent="0.25">
      <c r="A48" s="31">
        <v>45</v>
      </c>
      <c r="B48" s="63" t="s">
        <v>493</v>
      </c>
      <c r="C48" s="63"/>
      <c r="D48" s="69"/>
      <c r="E48" s="63">
        <v>20</v>
      </c>
      <c r="F48" s="32" t="s">
        <v>192</v>
      </c>
      <c r="G48" s="67">
        <v>0</v>
      </c>
      <c r="H48" s="68">
        <f t="shared" si="0"/>
        <v>0</v>
      </c>
      <c r="I48" s="23"/>
    </row>
    <row r="49" spans="1:9" ht="30" x14ac:dyDescent="0.25">
      <c r="A49" s="31">
        <v>46</v>
      </c>
      <c r="B49" s="63" t="s">
        <v>494</v>
      </c>
      <c r="C49" s="63"/>
      <c r="D49" s="69"/>
      <c r="E49" s="63">
        <v>20</v>
      </c>
      <c r="F49" s="32" t="s">
        <v>192</v>
      </c>
      <c r="G49" s="67">
        <v>0</v>
      </c>
      <c r="H49" s="68">
        <f t="shared" si="0"/>
        <v>0</v>
      </c>
      <c r="I49" s="23"/>
    </row>
    <row r="50" spans="1:9" ht="30" x14ac:dyDescent="0.25">
      <c r="A50" s="31">
        <v>47</v>
      </c>
      <c r="B50" s="63" t="s">
        <v>495</v>
      </c>
      <c r="C50" s="63"/>
      <c r="D50" s="69"/>
      <c r="E50" s="63">
        <v>20</v>
      </c>
      <c r="F50" s="32" t="s">
        <v>192</v>
      </c>
      <c r="G50" s="67">
        <v>0</v>
      </c>
      <c r="H50" s="68">
        <f t="shared" si="0"/>
        <v>0</v>
      </c>
      <c r="I50" s="23"/>
    </row>
    <row r="51" spans="1:9" ht="30" x14ac:dyDescent="0.25">
      <c r="A51" s="31">
        <v>48</v>
      </c>
      <c r="B51" s="63" t="s">
        <v>496</v>
      </c>
      <c r="C51" s="63"/>
      <c r="D51" s="69"/>
      <c r="E51" s="63">
        <v>10</v>
      </c>
      <c r="F51" s="32" t="s">
        <v>192</v>
      </c>
      <c r="G51" s="67">
        <v>0</v>
      </c>
      <c r="H51" s="68">
        <f t="shared" si="0"/>
        <v>0</v>
      </c>
      <c r="I51" s="23"/>
    </row>
    <row r="52" spans="1:9" ht="30" x14ac:dyDescent="0.25">
      <c r="A52" s="31">
        <v>49</v>
      </c>
      <c r="B52" s="63" t="s">
        <v>497</v>
      </c>
      <c r="C52" s="63"/>
      <c r="D52" s="69"/>
      <c r="E52" s="63">
        <v>10</v>
      </c>
      <c r="F52" s="32" t="s">
        <v>192</v>
      </c>
      <c r="G52" s="67">
        <v>0</v>
      </c>
      <c r="H52" s="68">
        <f t="shared" si="0"/>
        <v>0</v>
      </c>
      <c r="I52" s="23"/>
    </row>
    <row r="53" spans="1:9" ht="30" x14ac:dyDescent="0.25">
      <c r="A53" s="31">
        <v>50</v>
      </c>
      <c r="B53" s="63" t="s">
        <v>498</v>
      </c>
      <c r="C53" s="63"/>
      <c r="D53" s="69"/>
      <c r="E53" s="63">
        <v>10</v>
      </c>
      <c r="F53" s="32" t="s">
        <v>192</v>
      </c>
      <c r="G53" s="67">
        <v>0</v>
      </c>
      <c r="H53" s="68">
        <f t="shared" si="0"/>
        <v>0</v>
      </c>
      <c r="I53" s="23"/>
    </row>
    <row r="54" spans="1:9" ht="30" x14ac:dyDescent="0.25">
      <c r="A54" s="31">
        <v>51</v>
      </c>
      <c r="B54" s="63" t="s">
        <v>499</v>
      </c>
      <c r="C54" s="63"/>
      <c r="D54" s="69"/>
      <c r="E54" s="63">
        <v>20</v>
      </c>
      <c r="F54" s="32" t="s">
        <v>192</v>
      </c>
      <c r="G54" s="67">
        <v>0</v>
      </c>
      <c r="H54" s="68">
        <f t="shared" si="0"/>
        <v>0</v>
      </c>
      <c r="I54" s="23"/>
    </row>
    <row r="55" spans="1:9" ht="30" x14ac:dyDescent="0.25">
      <c r="A55" s="31">
        <v>52</v>
      </c>
      <c r="B55" s="63" t="s">
        <v>220</v>
      </c>
      <c r="C55" s="63"/>
      <c r="D55" s="69"/>
      <c r="E55" s="63">
        <v>1</v>
      </c>
      <c r="F55" s="32" t="s">
        <v>192</v>
      </c>
      <c r="G55" s="67">
        <v>0</v>
      </c>
      <c r="H55" s="68">
        <f t="shared" si="0"/>
        <v>0</v>
      </c>
      <c r="I55" s="23"/>
    </row>
    <row r="56" spans="1:9" x14ac:dyDescent="0.25">
      <c r="A56" s="31">
        <v>53</v>
      </c>
      <c r="B56" s="63" t="s">
        <v>322</v>
      </c>
      <c r="C56" s="63"/>
      <c r="D56" s="69"/>
      <c r="E56" s="63">
        <v>10</v>
      </c>
      <c r="F56" s="32" t="s">
        <v>192</v>
      </c>
      <c r="G56" s="67">
        <v>0</v>
      </c>
      <c r="H56" s="68">
        <f t="shared" si="0"/>
        <v>0</v>
      </c>
      <c r="I56" s="23"/>
    </row>
    <row r="57" spans="1:9" ht="45" x14ac:dyDescent="0.25">
      <c r="A57" s="31">
        <v>54</v>
      </c>
      <c r="B57" s="63" t="s">
        <v>500</v>
      </c>
      <c r="C57" s="63"/>
      <c r="D57" s="69"/>
      <c r="E57" s="63">
        <v>5</v>
      </c>
      <c r="F57" s="32" t="s">
        <v>192</v>
      </c>
      <c r="G57" s="67">
        <v>0</v>
      </c>
      <c r="H57" s="68">
        <f t="shared" si="0"/>
        <v>0</v>
      </c>
      <c r="I57" s="23"/>
    </row>
    <row r="58" spans="1:9" x14ac:dyDescent="0.25">
      <c r="A58" s="31">
        <v>55</v>
      </c>
      <c r="B58" s="63" t="s">
        <v>501</v>
      </c>
      <c r="C58" s="63"/>
      <c r="D58" s="69"/>
      <c r="E58" s="63">
        <v>20</v>
      </c>
      <c r="F58" s="32" t="s">
        <v>192</v>
      </c>
      <c r="G58" s="67">
        <v>0</v>
      </c>
      <c r="H58" s="68">
        <f t="shared" si="0"/>
        <v>0</v>
      </c>
      <c r="I58" s="23"/>
    </row>
    <row r="59" spans="1:9" ht="30" x14ac:dyDescent="0.25">
      <c r="A59" s="31">
        <v>56</v>
      </c>
      <c r="B59" s="63" t="s">
        <v>502</v>
      </c>
      <c r="C59" s="63"/>
      <c r="D59" s="69"/>
      <c r="E59" s="63">
        <v>5</v>
      </c>
      <c r="F59" s="32" t="s">
        <v>192</v>
      </c>
      <c r="G59" s="67">
        <v>0</v>
      </c>
      <c r="H59" s="68">
        <f t="shared" si="0"/>
        <v>0</v>
      </c>
      <c r="I59" s="23"/>
    </row>
    <row r="60" spans="1:9" x14ac:dyDescent="0.25">
      <c r="A60" s="31">
        <v>57</v>
      </c>
      <c r="B60" s="63" t="s">
        <v>503</v>
      </c>
      <c r="C60" s="63"/>
      <c r="D60" s="69"/>
      <c r="E60" s="63">
        <v>4</v>
      </c>
      <c r="F60" s="32" t="s">
        <v>192</v>
      </c>
      <c r="G60" s="67">
        <v>0</v>
      </c>
      <c r="H60" s="71">
        <f t="shared" si="0"/>
        <v>0</v>
      </c>
      <c r="I60" s="23"/>
    </row>
    <row r="61" spans="1:9" ht="39.75" customHeight="1" x14ac:dyDescent="0.25">
      <c r="A61" s="31">
        <v>58</v>
      </c>
      <c r="B61" s="63" t="s">
        <v>504</v>
      </c>
      <c r="C61" s="63"/>
      <c r="D61" s="69"/>
      <c r="E61" s="63">
        <v>2</v>
      </c>
      <c r="F61" s="32" t="s">
        <v>192</v>
      </c>
      <c r="G61" s="67">
        <v>0</v>
      </c>
      <c r="H61" s="68">
        <f t="shared" si="0"/>
        <v>0</v>
      </c>
      <c r="I61" s="23"/>
    </row>
    <row r="62" spans="1:9" ht="30" x14ac:dyDescent="0.25">
      <c r="A62" s="31">
        <v>59</v>
      </c>
      <c r="B62" s="63" t="s">
        <v>323</v>
      </c>
      <c r="C62" s="63"/>
      <c r="D62" s="69"/>
      <c r="E62" s="63">
        <v>2</v>
      </c>
      <c r="F62" s="32" t="s">
        <v>192</v>
      </c>
      <c r="G62" s="67">
        <v>0</v>
      </c>
      <c r="H62" s="68">
        <f t="shared" si="0"/>
        <v>0</v>
      </c>
      <c r="I62" s="23"/>
    </row>
    <row r="63" spans="1:9" ht="30" x14ac:dyDescent="0.25">
      <c r="A63" s="31">
        <v>60</v>
      </c>
      <c r="B63" s="63" t="s">
        <v>607</v>
      </c>
      <c r="C63" s="63"/>
      <c r="D63" s="69"/>
      <c r="E63" s="63">
        <v>2</v>
      </c>
      <c r="F63" s="32" t="s">
        <v>192</v>
      </c>
      <c r="G63" s="67">
        <v>0</v>
      </c>
      <c r="H63" s="68">
        <f t="shared" si="0"/>
        <v>0</v>
      </c>
      <c r="I63" s="23"/>
    </row>
    <row r="64" spans="1:9" ht="30" x14ac:dyDescent="0.25">
      <c r="A64" s="31">
        <v>61</v>
      </c>
      <c r="B64" s="63" t="s">
        <v>505</v>
      </c>
      <c r="C64" s="63"/>
      <c r="D64" s="69"/>
      <c r="E64" s="63">
        <v>2</v>
      </c>
      <c r="F64" s="32" t="s">
        <v>192</v>
      </c>
      <c r="G64" s="67">
        <v>0</v>
      </c>
      <c r="H64" s="68">
        <f t="shared" si="0"/>
        <v>0</v>
      </c>
      <c r="I64" s="23"/>
    </row>
    <row r="65" spans="1:9" ht="30" x14ac:dyDescent="0.25">
      <c r="A65" s="31">
        <v>62</v>
      </c>
      <c r="B65" s="63" t="s">
        <v>505</v>
      </c>
      <c r="C65" s="63"/>
      <c r="D65" s="69"/>
      <c r="E65" s="63">
        <v>2</v>
      </c>
      <c r="F65" s="32" t="s">
        <v>192</v>
      </c>
      <c r="G65" s="67">
        <v>0</v>
      </c>
      <c r="H65" s="68">
        <f t="shared" si="0"/>
        <v>0</v>
      </c>
      <c r="I65" s="23"/>
    </row>
    <row r="66" spans="1:9" ht="30" x14ac:dyDescent="0.25">
      <c r="A66" s="31">
        <v>63</v>
      </c>
      <c r="B66" s="63" t="s">
        <v>324</v>
      </c>
      <c r="C66" s="63"/>
      <c r="D66" s="69"/>
      <c r="E66" s="63">
        <v>3</v>
      </c>
      <c r="F66" s="32" t="s">
        <v>192</v>
      </c>
      <c r="G66" s="67">
        <v>0</v>
      </c>
      <c r="H66" s="68">
        <f t="shared" si="0"/>
        <v>0</v>
      </c>
      <c r="I66" s="23"/>
    </row>
    <row r="67" spans="1:9" ht="30" x14ac:dyDescent="0.25">
      <c r="A67" s="31">
        <v>64</v>
      </c>
      <c r="B67" s="63" t="s">
        <v>506</v>
      </c>
      <c r="C67" s="63"/>
      <c r="D67" s="69"/>
      <c r="E67" s="63">
        <v>3</v>
      </c>
      <c r="F67" s="32" t="s">
        <v>192</v>
      </c>
      <c r="G67" s="67">
        <v>0</v>
      </c>
      <c r="H67" s="68">
        <f t="shared" si="0"/>
        <v>0</v>
      </c>
      <c r="I67" s="23"/>
    </row>
    <row r="68" spans="1:9" ht="30" x14ac:dyDescent="0.25">
      <c r="A68" s="31">
        <v>65</v>
      </c>
      <c r="B68" s="63" t="s">
        <v>507</v>
      </c>
      <c r="C68" s="63"/>
      <c r="D68" s="69"/>
      <c r="E68" s="63">
        <v>5</v>
      </c>
      <c r="F68" s="32" t="s">
        <v>192</v>
      </c>
      <c r="G68" s="67">
        <v>0</v>
      </c>
      <c r="H68" s="68">
        <f t="shared" si="0"/>
        <v>0</v>
      </c>
      <c r="I68" s="23"/>
    </row>
    <row r="69" spans="1:9" ht="82.5" customHeight="1" x14ac:dyDescent="0.25">
      <c r="A69" s="31">
        <v>66</v>
      </c>
      <c r="B69" s="63" t="s">
        <v>608</v>
      </c>
      <c r="C69" s="63" t="s">
        <v>557</v>
      </c>
      <c r="D69" s="69"/>
      <c r="E69" s="63">
        <v>10</v>
      </c>
      <c r="F69" s="32" t="s">
        <v>192</v>
      </c>
      <c r="G69" s="67">
        <v>0</v>
      </c>
      <c r="H69" s="68">
        <f t="shared" si="0"/>
        <v>0</v>
      </c>
      <c r="I69" s="23"/>
    </row>
    <row r="70" spans="1:9" x14ac:dyDescent="0.25">
      <c r="A70" s="31">
        <v>67</v>
      </c>
      <c r="B70" s="63" t="s">
        <v>325</v>
      </c>
      <c r="C70" s="63"/>
      <c r="D70" s="69"/>
      <c r="E70" s="63">
        <v>5</v>
      </c>
      <c r="F70" s="32" t="s">
        <v>192</v>
      </c>
      <c r="G70" s="67">
        <v>0</v>
      </c>
      <c r="H70" s="68">
        <f t="shared" si="0"/>
        <v>0</v>
      </c>
      <c r="I70" s="23"/>
    </row>
    <row r="71" spans="1:9" x14ac:dyDescent="0.25">
      <c r="A71" s="31">
        <v>68</v>
      </c>
      <c r="B71" s="63" t="s">
        <v>508</v>
      </c>
      <c r="C71" s="63"/>
      <c r="D71" s="69"/>
      <c r="E71" s="63">
        <v>5</v>
      </c>
      <c r="F71" s="32" t="s">
        <v>192</v>
      </c>
      <c r="G71" s="67">
        <v>0</v>
      </c>
      <c r="H71" s="68">
        <f t="shared" si="0"/>
        <v>0</v>
      </c>
      <c r="I71" s="23"/>
    </row>
    <row r="72" spans="1:9" x14ac:dyDescent="0.25">
      <c r="A72" s="31">
        <v>69</v>
      </c>
      <c r="B72" s="63" t="s">
        <v>509</v>
      </c>
      <c r="C72" s="63"/>
      <c r="D72" s="69"/>
      <c r="E72" s="63">
        <v>5</v>
      </c>
      <c r="F72" s="32" t="s">
        <v>192</v>
      </c>
      <c r="G72" s="67">
        <v>0</v>
      </c>
      <c r="H72" s="68">
        <f t="shared" si="0"/>
        <v>0</v>
      </c>
      <c r="I72" s="23"/>
    </row>
    <row r="73" spans="1:9" ht="45" x14ac:dyDescent="0.25">
      <c r="A73" s="31">
        <v>70</v>
      </c>
      <c r="B73" s="63" t="s">
        <v>510</v>
      </c>
      <c r="C73" s="63"/>
      <c r="D73" s="69"/>
      <c r="E73" s="63">
        <v>40</v>
      </c>
      <c r="F73" s="32" t="s">
        <v>192</v>
      </c>
      <c r="G73" s="67">
        <v>0</v>
      </c>
      <c r="H73" s="68">
        <f t="shared" ref="H73:H139" si="1">E73*G73</f>
        <v>0</v>
      </c>
      <c r="I73" s="23"/>
    </row>
    <row r="74" spans="1:9" ht="30" x14ac:dyDescent="0.25">
      <c r="A74" s="31">
        <v>71</v>
      </c>
      <c r="B74" s="63" t="s">
        <v>10</v>
      </c>
      <c r="C74" s="63"/>
      <c r="D74" s="69"/>
      <c r="E74" s="63">
        <v>25</v>
      </c>
      <c r="F74" s="32" t="s">
        <v>192</v>
      </c>
      <c r="G74" s="67">
        <v>0</v>
      </c>
      <c r="H74" s="68">
        <f t="shared" si="1"/>
        <v>0</v>
      </c>
      <c r="I74" s="23"/>
    </row>
    <row r="75" spans="1:9" ht="45" x14ac:dyDescent="0.25">
      <c r="A75" s="31">
        <v>72</v>
      </c>
      <c r="B75" s="63" t="s">
        <v>233</v>
      </c>
      <c r="C75" s="63"/>
      <c r="D75" s="69"/>
      <c r="E75" s="63">
        <v>25</v>
      </c>
      <c r="F75" s="32" t="s">
        <v>192</v>
      </c>
      <c r="G75" s="67">
        <v>0</v>
      </c>
      <c r="H75" s="68">
        <f t="shared" si="1"/>
        <v>0</v>
      </c>
      <c r="I75" s="23"/>
    </row>
    <row r="76" spans="1:9" ht="60" x14ac:dyDescent="0.25">
      <c r="A76" s="31">
        <v>73</v>
      </c>
      <c r="B76" s="63" t="s">
        <v>511</v>
      </c>
      <c r="C76" s="63" t="s">
        <v>6</v>
      </c>
      <c r="D76" s="72"/>
      <c r="E76" s="63">
        <v>6</v>
      </c>
      <c r="F76" s="32" t="s">
        <v>192</v>
      </c>
      <c r="G76" s="67">
        <v>0</v>
      </c>
      <c r="H76" s="68">
        <f t="shared" si="1"/>
        <v>0</v>
      </c>
      <c r="I76" s="23"/>
    </row>
    <row r="77" spans="1:9" ht="60" x14ac:dyDescent="0.25">
      <c r="A77" s="31">
        <v>74</v>
      </c>
      <c r="B77" s="63" t="s">
        <v>512</v>
      </c>
      <c r="C77" s="63" t="s">
        <v>6</v>
      </c>
      <c r="D77" s="72"/>
      <c r="E77" s="63">
        <v>5</v>
      </c>
      <c r="F77" s="32" t="s">
        <v>192</v>
      </c>
      <c r="G77" s="67">
        <v>0</v>
      </c>
      <c r="H77" s="68">
        <f t="shared" si="1"/>
        <v>0</v>
      </c>
      <c r="I77" s="23"/>
    </row>
    <row r="78" spans="1:9" ht="60" x14ac:dyDescent="0.25">
      <c r="A78" s="31">
        <v>75</v>
      </c>
      <c r="B78" s="63" t="s">
        <v>513</v>
      </c>
      <c r="C78" s="63" t="s">
        <v>6</v>
      </c>
      <c r="D78" s="72"/>
      <c r="E78" s="63">
        <v>5</v>
      </c>
      <c r="F78" s="32" t="s">
        <v>192</v>
      </c>
      <c r="G78" s="67">
        <v>0</v>
      </c>
      <c r="H78" s="68">
        <f t="shared" si="1"/>
        <v>0</v>
      </c>
      <c r="I78" s="23"/>
    </row>
    <row r="79" spans="1:9" ht="60" x14ac:dyDescent="0.25">
      <c r="A79" s="31">
        <v>76</v>
      </c>
      <c r="B79" s="63" t="s">
        <v>514</v>
      </c>
      <c r="C79" s="63" t="s">
        <v>6</v>
      </c>
      <c r="D79" s="72"/>
      <c r="E79" s="63">
        <v>10</v>
      </c>
      <c r="F79" s="32" t="s">
        <v>192</v>
      </c>
      <c r="G79" s="67">
        <v>0</v>
      </c>
      <c r="H79" s="68">
        <f t="shared" si="1"/>
        <v>0</v>
      </c>
      <c r="I79" s="23"/>
    </row>
    <row r="80" spans="1:9" ht="90" x14ac:dyDescent="0.25">
      <c r="A80" s="31">
        <v>77</v>
      </c>
      <c r="B80" s="63" t="s">
        <v>515</v>
      </c>
      <c r="C80" s="63" t="s">
        <v>557</v>
      </c>
      <c r="D80" s="70"/>
      <c r="E80" s="63">
        <v>10</v>
      </c>
      <c r="F80" s="32" t="s">
        <v>192</v>
      </c>
      <c r="G80" s="67">
        <v>0</v>
      </c>
      <c r="H80" s="68">
        <f t="shared" si="1"/>
        <v>0</v>
      </c>
      <c r="I80" s="23"/>
    </row>
    <row r="81" spans="1:9" ht="30" x14ac:dyDescent="0.25">
      <c r="A81" s="31">
        <v>78</v>
      </c>
      <c r="B81" s="63" t="s">
        <v>516</v>
      </c>
      <c r="C81" s="63" t="s">
        <v>315</v>
      </c>
      <c r="D81" s="70"/>
      <c r="E81" s="63">
        <v>10</v>
      </c>
      <c r="F81" s="32" t="s">
        <v>192</v>
      </c>
      <c r="G81" s="67">
        <v>0</v>
      </c>
      <c r="H81" s="68">
        <f t="shared" si="1"/>
        <v>0</v>
      </c>
      <c r="I81" s="23"/>
    </row>
    <row r="82" spans="1:9" ht="30" x14ac:dyDescent="0.25">
      <c r="A82" s="31">
        <v>79</v>
      </c>
      <c r="B82" s="63" t="s">
        <v>7</v>
      </c>
      <c r="C82" s="63"/>
      <c r="D82" s="70"/>
      <c r="E82" s="63">
        <v>6</v>
      </c>
      <c r="F82" s="32" t="s">
        <v>192</v>
      </c>
      <c r="G82" s="67">
        <v>0</v>
      </c>
      <c r="H82" s="68">
        <f t="shared" si="1"/>
        <v>0</v>
      </c>
      <c r="I82" s="23"/>
    </row>
    <row r="83" spans="1:9" ht="45" x14ac:dyDescent="0.25">
      <c r="A83" s="31">
        <v>80</v>
      </c>
      <c r="B83" s="63" t="s">
        <v>517</v>
      </c>
      <c r="C83" s="63" t="s">
        <v>6</v>
      </c>
      <c r="D83" s="73"/>
      <c r="E83" s="63">
        <v>2</v>
      </c>
      <c r="F83" s="32" t="s">
        <v>192</v>
      </c>
      <c r="G83" s="67">
        <v>0</v>
      </c>
      <c r="H83" s="68">
        <f t="shared" si="1"/>
        <v>0</v>
      </c>
      <c r="I83" s="23"/>
    </row>
    <row r="84" spans="1:9" ht="45" x14ac:dyDescent="0.25">
      <c r="A84" s="31">
        <v>81</v>
      </c>
      <c r="B84" s="63" t="s">
        <v>518</v>
      </c>
      <c r="C84" s="63" t="s">
        <v>6</v>
      </c>
      <c r="D84" s="72"/>
      <c r="E84" s="63">
        <v>2</v>
      </c>
      <c r="F84" s="32" t="s">
        <v>192</v>
      </c>
      <c r="G84" s="67">
        <v>0</v>
      </c>
      <c r="H84" s="68">
        <f t="shared" si="1"/>
        <v>0</v>
      </c>
      <c r="I84" s="23"/>
    </row>
    <row r="85" spans="1:9" ht="45" x14ac:dyDescent="0.25">
      <c r="A85" s="31">
        <v>82</v>
      </c>
      <c r="B85" s="63" t="s">
        <v>519</v>
      </c>
      <c r="C85" s="63" t="s">
        <v>6</v>
      </c>
      <c r="D85" s="72"/>
      <c r="E85" s="63">
        <v>2</v>
      </c>
      <c r="F85" s="32" t="s">
        <v>192</v>
      </c>
      <c r="G85" s="67">
        <v>0</v>
      </c>
      <c r="H85" s="68">
        <f t="shared" si="1"/>
        <v>0</v>
      </c>
      <c r="I85" s="23"/>
    </row>
    <row r="86" spans="1:9" ht="30" x14ac:dyDescent="0.25">
      <c r="A86" s="31">
        <v>83</v>
      </c>
      <c r="B86" s="63" t="s">
        <v>520</v>
      </c>
      <c r="C86" s="63"/>
      <c r="D86" s="69"/>
      <c r="E86" s="63">
        <v>10</v>
      </c>
      <c r="F86" s="32" t="s">
        <v>192</v>
      </c>
      <c r="G86" s="67">
        <v>0</v>
      </c>
      <c r="H86" s="68">
        <f t="shared" si="1"/>
        <v>0</v>
      </c>
      <c r="I86" s="23"/>
    </row>
    <row r="87" spans="1:9" ht="81" customHeight="1" x14ac:dyDescent="0.25">
      <c r="A87" s="31">
        <v>84</v>
      </c>
      <c r="B87" s="63" t="s">
        <v>521</v>
      </c>
      <c r="C87" s="63" t="s">
        <v>557</v>
      </c>
      <c r="D87" s="70"/>
      <c r="E87" s="63">
        <v>10</v>
      </c>
      <c r="F87" s="32" t="s">
        <v>187</v>
      </c>
      <c r="G87" s="67">
        <v>0</v>
      </c>
      <c r="H87" s="68">
        <f t="shared" si="1"/>
        <v>0</v>
      </c>
      <c r="I87" s="23"/>
    </row>
    <row r="88" spans="1:9" ht="30" x14ac:dyDescent="0.25">
      <c r="A88" s="31">
        <v>85</v>
      </c>
      <c r="B88" s="63" t="s">
        <v>522</v>
      </c>
      <c r="C88" s="63" t="s">
        <v>315</v>
      </c>
      <c r="D88" s="70"/>
      <c r="E88" s="63">
        <v>1</v>
      </c>
      <c r="F88" s="32" t="s">
        <v>187</v>
      </c>
      <c r="G88" s="67">
        <v>0</v>
      </c>
      <c r="H88" s="68">
        <f t="shared" si="1"/>
        <v>0</v>
      </c>
      <c r="I88" s="23"/>
    </row>
    <row r="89" spans="1:9" ht="30" x14ac:dyDescent="0.25">
      <c r="A89" s="31">
        <v>86</v>
      </c>
      <c r="B89" s="63" t="s">
        <v>523</v>
      </c>
      <c r="C89" s="63"/>
      <c r="D89" s="70"/>
      <c r="E89" s="63">
        <v>80</v>
      </c>
      <c r="F89" s="32" t="s">
        <v>235</v>
      </c>
      <c r="G89" s="67">
        <v>0</v>
      </c>
      <c r="H89" s="68">
        <f t="shared" si="1"/>
        <v>0</v>
      </c>
      <c r="I89" s="23"/>
    </row>
    <row r="90" spans="1:9" ht="30" x14ac:dyDescent="0.25">
      <c r="A90" s="31">
        <v>87</v>
      </c>
      <c r="B90" s="63" t="s">
        <v>326</v>
      </c>
      <c r="C90" s="63"/>
      <c r="D90" s="69"/>
      <c r="E90" s="63">
        <v>5</v>
      </c>
      <c r="F90" s="32" t="s">
        <v>235</v>
      </c>
      <c r="G90" s="67">
        <v>0</v>
      </c>
      <c r="H90" s="68">
        <f t="shared" si="1"/>
        <v>0</v>
      </c>
      <c r="I90" s="23"/>
    </row>
    <row r="91" spans="1:9" ht="30" x14ac:dyDescent="0.25">
      <c r="A91" s="31">
        <v>88</v>
      </c>
      <c r="B91" s="63" t="s">
        <v>524</v>
      </c>
      <c r="C91" s="63"/>
      <c r="D91" s="69"/>
      <c r="E91" s="63">
        <v>5</v>
      </c>
      <c r="F91" s="32" t="s">
        <v>235</v>
      </c>
      <c r="G91" s="67">
        <v>0</v>
      </c>
      <c r="H91" s="68">
        <f t="shared" si="1"/>
        <v>0</v>
      </c>
      <c r="I91" s="23"/>
    </row>
    <row r="92" spans="1:9" ht="30" x14ac:dyDescent="0.25">
      <c r="A92" s="31">
        <v>89</v>
      </c>
      <c r="B92" s="63" t="s">
        <v>525</v>
      </c>
      <c r="C92" s="63"/>
      <c r="D92" s="69"/>
      <c r="E92" s="63">
        <v>1</v>
      </c>
      <c r="F92" s="32" t="s">
        <v>235</v>
      </c>
      <c r="G92" s="67">
        <v>0</v>
      </c>
      <c r="H92" s="68">
        <f t="shared" si="1"/>
        <v>0</v>
      </c>
      <c r="I92" s="23"/>
    </row>
    <row r="93" spans="1:9" ht="30" x14ac:dyDescent="0.25">
      <c r="A93" s="31">
        <v>90</v>
      </c>
      <c r="B93" s="63" t="s">
        <v>526</v>
      </c>
      <c r="C93" s="63"/>
      <c r="D93" s="69"/>
      <c r="E93" s="63">
        <v>1</v>
      </c>
      <c r="F93" s="32" t="s">
        <v>235</v>
      </c>
      <c r="G93" s="67">
        <v>0</v>
      </c>
      <c r="H93" s="68">
        <f t="shared" si="1"/>
        <v>0</v>
      </c>
      <c r="I93" s="23"/>
    </row>
    <row r="94" spans="1:9" ht="30" x14ac:dyDescent="0.25">
      <c r="A94" s="31">
        <v>91</v>
      </c>
      <c r="B94" s="63" t="s">
        <v>527</v>
      </c>
      <c r="C94" s="63"/>
      <c r="D94" s="70"/>
      <c r="E94" s="63">
        <v>1</v>
      </c>
      <c r="F94" s="32" t="s">
        <v>235</v>
      </c>
      <c r="G94" s="67">
        <v>0</v>
      </c>
      <c r="H94" s="68">
        <f t="shared" si="1"/>
        <v>0</v>
      </c>
      <c r="I94" s="23"/>
    </row>
    <row r="95" spans="1:9" ht="30" x14ac:dyDescent="0.25">
      <c r="A95" s="31">
        <v>92</v>
      </c>
      <c r="B95" s="63" t="s">
        <v>528</v>
      </c>
      <c r="C95" s="63"/>
      <c r="D95" s="69"/>
      <c r="E95" s="63">
        <v>2</v>
      </c>
      <c r="F95" s="32" t="s">
        <v>192</v>
      </c>
      <c r="G95" s="67">
        <v>0</v>
      </c>
      <c r="H95" s="68">
        <f t="shared" si="1"/>
        <v>0</v>
      </c>
      <c r="I95" s="23"/>
    </row>
    <row r="96" spans="1:9" ht="45" x14ac:dyDescent="0.25">
      <c r="A96" s="31">
        <v>93</v>
      </c>
      <c r="B96" s="63" t="s">
        <v>529</v>
      </c>
      <c r="C96" s="63"/>
      <c r="D96" s="69"/>
      <c r="E96" s="63">
        <v>1</v>
      </c>
      <c r="F96" s="32" t="s">
        <v>187</v>
      </c>
      <c r="G96" s="67">
        <v>0</v>
      </c>
      <c r="H96" s="68">
        <f t="shared" si="1"/>
        <v>0</v>
      </c>
      <c r="I96" s="23"/>
    </row>
    <row r="97" spans="1:9" ht="30" x14ac:dyDescent="0.25">
      <c r="A97" s="31">
        <v>94</v>
      </c>
      <c r="B97" s="63" t="s">
        <v>530</v>
      </c>
      <c r="C97" s="63"/>
      <c r="D97" s="69"/>
      <c r="E97" s="63">
        <v>1</v>
      </c>
      <c r="F97" s="32" t="s">
        <v>187</v>
      </c>
      <c r="G97" s="67">
        <v>0</v>
      </c>
      <c r="H97" s="68">
        <f t="shared" si="1"/>
        <v>0</v>
      </c>
      <c r="I97" s="23"/>
    </row>
    <row r="98" spans="1:9" ht="30" x14ac:dyDescent="0.25">
      <c r="A98" s="31">
        <v>95</v>
      </c>
      <c r="B98" s="63" t="s">
        <v>531</v>
      </c>
      <c r="C98" s="63"/>
      <c r="D98" s="69"/>
      <c r="E98" s="63">
        <v>10</v>
      </c>
      <c r="F98" s="32" t="s">
        <v>192</v>
      </c>
      <c r="G98" s="67">
        <v>0</v>
      </c>
      <c r="H98" s="68">
        <f t="shared" si="1"/>
        <v>0</v>
      </c>
      <c r="I98" s="23"/>
    </row>
    <row r="99" spans="1:9" ht="30" x14ac:dyDescent="0.25">
      <c r="A99" s="31">
        <v>96</v>
      </c>
      <c r="B99" s="63" t="s">
        <v>532</v>
      </c>
      <c r="C99" s="63"/>
      <c r="D99" s="69"/>
      <c r="E99" s="63">
        <v>5</v>
      </c>
      <c r="F99" s="32" t="s">
        <v>192</v>
      </c>
      <c r="G99" s="67">
        <v>0</v>
      </c>
      <c r="H99" s="68">
        <f t="shared" si="1"/>
        <v>0</v>
      </c>
      <c r="I99" s="23"/>
    </row>
    <row r="100" spans="1:9" ht="45" x14ac:dyDescent="0.25">
      <c r="A100" s="31">
        <v>97</v>
      </c>
      <c r="B100" s="63" t="s">
        <v>609</v>
      </c>
      <c r="C100" s="63"/>
      <c r="D100" s="69"/>
      <c r="E100" s="63">
        <v>5</v>
      </c>
      <c r="F100" s="32" t="s">
        <v>192</v>
      </c>
      <c r="G100" s="67">
        <v>0</v>
      </c>
      <c r="H100" s="68">
        <f t="shared" si="1"/>
        <v>0</v>
      </c>
      <c r="I100" s="23"/>
    </row>
    <row r="101" spans="1:9" ht="60" x14ac:dyDescent="0.25">
      <c r="A101" s="31">
        <v>98</v>
      </c>
      <c r="B101" s="63" t="s">
        <v>610</v>
      </c>
      <c r="C101" s="63"/>
      <c r="D101" s="69"/>
      <c r="E101" s="63">
        <v>5</v>
      </c>
      <c r="F101" s="32" t="s">
        <v>192</v>
      </c>
      <c r="G101" s="67">
        <v>0</v>
      </c>
      <c r="H101" s="68">
        <f t="shared" si="1"/>
        <v>0</v>
      </c>
      <c r="I101" s="23"/>
    </row>
    <row r="102" spans="1:9" ht="45" x14ac:dyDescent="0.25">
      <c r="A102" s="31">
        <v>99</v>
      </c>
      <c r="B102" s="63" t="s">
        <v>533</v>
      </c>
      <c r="C102" s="63"/>
      <c r="D102" s="69"/>
      <c r="E102" s="63">
        <v>5</v>
      </c>
      <c r="F102" s="32" t="s">
        <v>192</v>
      </c>
      <c r="G102" s="67">
        <v>0</v>
      </c>
      <c r="H102" s="68">
        <f t="shared" si="1"/>
        <v>0</v>
      </c>
      <c r="I102" s="23"/>
    </row>
    <row r="103" spans="1:9" ht="45" x14ac:dyDescent="0.25">
      <c r="A103" s="31">
        <v>100</v>
      </c>
      <c r="B103" s="63" t="s">
        <v>534</v>
      </c>
      <c r="C103" s="63"/>
      <c r="D103" s="74"/>
      <c r="E103" s="63">
        <v>5</v>
      </c>
      <c r="F103" s="32" t="s">
        <v>192</v>
      </c>
      <c r="G103" s="67">
        <v>0</v>
      </c>
      <c r="H103" s="68">
        <f t="shared" si="1"/>
        <v>0</v>
      </c>
      <c r="I103" s="23"/>
    </row>
    <row r="104" spans="1:9" ht="45" x14ac:dyDescent="0.25">
      <c r="A104" s="31">
        <v>101</v>
      </c>
      <c r="B104" s="63" t="s">
        <v>535</v>
      </c>
      <c r="C104" s="64"/>
      <c r="D104" s="69"/>
      <c r="E104" s="64">
        <v>5</v>
      </c>
      <c r="F104" s="32" t="s">
        <v>192</v>
      </c>
      <c r="G104" s="67">
        <v>0</v>
      </c>
      <c r="H104" s="68">
        <f t="shared" si="1"/>
        <v>0</v>
      </c>
      <c r="I104" s="23"/>
    </row>
    <row r="105" spans="1:9" ht="45" x14ac:dyDescent="0.25">
      <c r="A105" s="31">
        <v>102</v>
      </c>
      <c r="B105" s="63" t="s">
        <v>536</v>
      </c>
      <c r="C105" s="64"/>
      <c r="D105" s="70"/>
      <c r="E105" s="64">
        <v>3</v>
      </c>
      <c r="F105" s="32" t="s">
        <v>246</v>
      </c>
      <c r="G105" s="67">
        <v>0</v>
      </c>
      <c r="H105" s="68">
        <f t="shared" si="1"/>
        <v>0</v>
      </c>
      <c r="I105" s="23"/>
    </row>
    <row r="106" spans="1:9" ht="45" x14ac:dyDescent="0.25">
      <c r="A106" s="31">
        <v>103</v>
      </c>
      <c r="B106" s="63" t="s">
        <v>537</v>
      </c>
      <c r="C106" s="64"/>
      <c r="D106" s="70"/>
      <c r="E106" s="64">
        <v>8</v>
      </c>
      <c r="F106" s="32" t="s">
        <v>246</v>
      </c>
      <c r="G106" s="67">
        <v>0</v>
      </c>
      <c r="H106" s="68">
        <f t="shared" si="1"/>
        <v>0</v>
      </c>
      <c r="I106" s="23"/>
    </row>
    <row r="107" spans="1:9" ht="30" x14ac:dyDescent="0.25">
      <c r="A107" s="31">
        <v>104</v>
      </c>
      <c r="B107" s="63" t="s">
        <v>11</v>
      </c>
      <c r="C107" s="64"/>
      <c r="D107" s="70"/>
      <c r="E107" s="64">
        <v>15</v>
      </c>
      <c r="F107" s="32" t="s">
        <v>192</v>
      </c>
      <c r="G107" s="67">
        <v>0</v>
      </c>
      <c r="H107" s="68">
        <f t="shared" si="1"/>
        <v>0</v>
      </c>
      <c r="I107" s="23"/>
    </row>
    <row r="108" spans="1:9" ht="30" x14ac:dyDescent="0.25">
      <c r="A108" s="31">
        <v>105</v>
      </c>
      <c r="B108" s="63" t="s">
        <v>13</v>
      </c>
      <c r="C108" s="64"/>
      <c r="D108" s="70"/>
      <c r="E108" s="64">
        <v>5</v>
      </c>
      <c r="F108" s="32" t="s">
        <v>187</v>
      </c>
      <c r="G108" s="67">
        <v>0</v>
      </c>
      <c r="H108" s="68">
        <f t="shared" si="1"/>
        <v>0</v>
      </c>
      <c r="I108" s="23"/>
    </row>
    <row r="109" spans="1:9" ht="30" x14ac:dyDescent="0.25">
      <c r="A109" s="31">
        <v>106</v>
      </c>
      <c r="B109" s="63" t="s">
        <v>538</v>
      </c>
      <c r="C109" s="64"/>
      <c r="D109" s="70"/>
      <c r="E109" s="64">
        <v>3</v>
      </c>
      <c r="F109" s="32" t="s">
        <v>187</v>
      </c>
      <c r="G109" s="67">
        <v>0</v>
      </c>
      <c r="H109" s="68">
        <f t="shared" si="1"/>
        <v>0</v>
      </c>
      <c r="I109" s="23"/>
    </row>
    <row r="110" spans="1:9" x14ac:dyDescent="0.25">
      <c r="A110" s="31">
        <v>107</v>
      </c>
      <c r="B110" s="63" t="s">
        <v>14</v>
      </c>
      <c r="C110" s="64"/>
      <c r="D110" s="69"/>
      <c r="E110" s="64">
        <v>1</v>
      </c>
      <c r="F110" s="35" t="s">
        <v>192</v>
      </c>
      <c r="G110" s="67">
        <v>0</v>
      </c>
      <c r="H110" s="68">
        <f t="shared" si="1"/>
        <v>0</v>
      </c>
      <c r="I110" s="23"/>
    </row>
    <row r="111" spans="1:9" ht="30" x14ac:dyDescent="0.25">
      <c r="A111" s="31">
        <v>108</v>
      </c>
      <c r="B111" s="63" t="s">
        <v>17</v>
      </c>
      <c r="C111" s="64"/>
      <c r="D111" s="69"/>
      <c r="E111" s="64">
        <v>1</v>
      </c>
      <c r="F111" s="35" t="s">
        <v>192</v>
      </c>
      <c r="G111" s="67">
        <v>0</v>
      </c>
      <c r="H111" s="71">
        <f t="shared" si="1"/>
        <v>0</v>
      </c>
      <c r="I111" s="23"/>
    </row>
    <row r="112" spans="1:9" ht="30" x14ac:dyDescent="0.25">
      <c r="A112" s="31">
        <v>109</v>
      </c>
      <c r="B112" s="63" t="s">
        <v>18</v>
      </c>
      <c r="C112" s="64"/>
      <c r="D112" s="69"/>
      <c r="E112" s="64">
        <v>1</v>
      </c>
      <c r="F112" s="35" t="s">
        <v>192</v>
      </c>
      <c r="G112" s="67">
        <v>0</v>
      </c>
      <c r="H112" s="71">
        <f t="shared" si="1"/>
        <v>0</v>
      </c>
      <c r="I112" s="23"/>
    </row>
    <row r="113" spans="1:9" ht="30" x14ac:dyDescent="0.25">
      <c r="A113" s="31">
        <v>110</v>
      </c>
      <c r="B113" s="63" t="s">
        <v>539</v>
      </c>
      <c r="C113" s="64"/>
      <c r="D113" s="69"/>
      <c r="E113" s="64">
        <v>10</v>
      </c>
      <c r="F113" s="35" t="s">
        <v>192</v>
      </c>
      <c r="G113" s="67">
        <v>0</v>
      </c>
      <c r="H113" s="71">
        <f t="shared" si="1"/>
        <v>0</v>
      </c>
      <c r="I113" s="23"/>
    </row>
    <row r="114" spans="1:9" ht="76.5" customHeight="1" x14ac:dyDescent="0.25">
      <c r="A114" s="31">
        <v>111</v>
      </c>
      <c r="B114" s="63" t="s">
        <v>611</v>
      </c>
      <c r="C114" s="63" t="s">
        <v>557</v>
      </c>
      <c r="D114" s="69"/>
      <c r="E114" s="64">
        <v>1</v>
      </c>
      <c r="F114" s="35" t="s">
        <v>192</v>
      </c>
      <c r="G114" s="67">
        <v>0</v>
      </c>
      <c r="H114" s="71">
        <f t="shared" si="1"/>
        <v>0</v>
      </c>
      <c r="I114" s="23"/>
    </row>
    <row r="115" spans="1:9" ht="30" x14ac:dyDescent="0.25">
      <c r="A115" s="31">
        <v>112</v>
      </c>
      <c r="B115" s="63" t="s">
        <v>612</v>
      </c>
      <c r="C115" s="64" t="s">
        <v>315</v>
      </c>
      <c r="D115" s="69"/>
      <c r="E115" s="64">
        <v>15</v>
      </c>
      <c r="F115" s="35" t="s">
        <v>192</v>
      </c>
      <c r="G115" s="67">
        <v>0</v>
      </c>
      <c r="H115" s="68">
        <f t="shared" si="1"/>
        <v>0</v>
      </c>
      <c r="I115" s="23"/>
    </row>
    <row r="116" spans="1:9" ht="30" x14ac:dyDescent="0.25">
      <c r="A116" s="31">
        <v>113</v>
      </c>
      <c r="B116" s="63" t="s">
        <v>613</v>
      </c>
      <c r="C116" s="64" t="s">
        <v>315</v>
      </c>
      <c r="D116" s="69"/>
      <c r="E116" s="64">
        <v>20</v>
      </c>
      <c r="F116" s="35" t="s">
        <v>192</v>
      </c>
      <c r="G116" s="67">
        <v>0</v>
      </c>
      <c r="H116" s="68">
        <f t="shared" si="1"/>
        <v>0</v>
      </c>
      <c r="I116" s="23"/>
    </row>
    <row r="117" spans="1:9" ht="30" x14ac:dyDescent="0.25">
      <c r="A117" s="31">
        <v>114</v>
      </c>
      <c r="B117" s="63" t="s">
        <v>614</v>
      </c>
      <c r="C117" s="64" t="s">
        <v>315</v>
      </c>
      <c r="D117" s="69"/>
      <c r="E117" s="64">
        <v>10</v>
      </c>
      <c r="F117" s="35" t="s">
        <v>192</v>
      </c>
      <c r="G117" s="67">
        <v>0</v>
      </c>
      <c r="H117" s="68">
        <f t="shared" si="1"/>
        <v>0</v>
      </c>
      <c r="I117" s="23"/>
    </row>
    <row r="118" spans="1:9" ht="45" x14ac:dyDescent="0.25">
      <c r="A118" s="31">
        <v>115</v>
      </c>
      <c r="B118" s="63" t="s">
        <v>540</v>
      </c>
      <c r="C118" s="64"/>
      <c r="D118" s="69"/>
      <c r="E118" s="64">
        <v>3</v>
      </c>
      <c r="F118" s="35" t="s">
        <v>187</v>
      </c>
      <c r="G118" s="67">
        <v>0</v>
      </c>
      <c r="H118" s="68">
        <f t="shared" si="1"/>
        <v>0</v>
      </c>
      <c r="I118" s="23"/>
    </row>
    <row r="119" spans="1:9" ht="30" x14ac:dyDescent="0.25">
      <c r="A119" s="31">
        <v>116</v>
      </c>
      <c r="B119" s="63" t="s">
        <v>541</v>
      </c>
      <c r="C119" s="64"/>
      <c r="D119" s="69"/>
      <c r="E119" s="64">
        <v>1</v>
      </c>
      <c r="F119" s="35" t="s">
        <v>192</v>
      </c>
      <c r="G119" s="67">
        <v>0</v>
      </c>
      <c r="H119" s="71">
        <f t="shared" si="1"/>
        <v>0</v>
      </c>
      <c r="I119" s="23"/>
    </row>
    <row r="120" spans="1:9" ht="30" x14ac:dyDescent="0.25">
      <c r="A120" s="31">
        <v>117</v>
      </c>
      <c r="B120" s="63" t="s">
        <v>542</v>
      </c>
      <c r="C120" s="64"/>
      <c r="D120" s="70"/>
      <c r="E120" s="64">
        <v>50</v>
      </c>
      <c r="F120" s="35" t="s">
        <v>192</v>
      </c>
      <c r="G120" s="67">
        <v>0</v>
      </c>
      <c r="H120" s="68">
        <f t="shared" si="1"/>
        <v>0</v>
      </c>
      <c r="I120" s="23"/>
    </row>
    <row r="121" spans="1:9" ht="30" x14ac:dyDescent="0.25">
      <c r="A121" s="31">
        <v>118</v>
      </c>
      <c r="B121" s="63" t="s">
        <v>19</v>
      </c>
      <c r="C121" s="64"/>
      <c r="D121" s="70"/>
      <c r="E121" s="64">
        <v>10</v>
      </c>
      <c r="F121" s="35" t="s">
        <v>192</v>
      </c>
      <c r="G121" s="67">
        <v>0</v>
      </c>
      <c r="H121" s="68">
        <f t="shared" si="1"/>
        <v>0</v>
      </c>
      <c r="I121" s="23"/>
    </row>
    <row r="122" spans="1:9" ht="30" x14ac:dyDescent="0.25">
      <c r="A122" s="31">
        <v>119</v>
      </c>
      <c r="B122" s="63" t="s">
        <v>303</v>
      </c>
      <c r="C122" s="64"/>
      <c r="D122" s="70"/>
      <c r="E122" s="64">
        <v>10</v>
      </c>
      <c r="F122" s="35" t="s">
        <v>192</v>
      </c>
      <c r="G122" s="67">
        <v>0</v>
      </c>
      <c r="H122" s="68">
        <f t="shared" si="1"/>
        <v>0</v>
      </c>
      <c r="I122" s="23"/>
    </row>
    <row r="123" spans="1:9" ht="30" x14ac:dyDescent="0.25">
      <c r="A123" s="31">
        <v>120</v>
      </c>
      <c r="B123" s="63" t="s">
        <v>279</v>
      </c>
      <c r="C123" s="64"/>
      <c r="D123" s="69"/>
      <c r="E123" s="64">
        <v>10</v>
      </c>
      <c r="F123" s="35" t="s">
        <v>192</v>
      </c>
      <c r="G123" s="67">
        <v>0</v>
      </c>
      <c r="H123" s="68">
        <f t="shared" si="1"/>
        <v>0</v>
      </c>
      <c r="I123" s="23"/>
    </row>
    <row r="124" spans="1:9" ht="30" x14ac:dyDescent="0.25">
      <c r="A124" s="31">
        <v>121</v>
      </c>
      <c r="B124" s="63" t="s">
        <v>20</v>
      </c>
      <c r="C124" s="64"/>
      <c r="D124" s="69"/>
      <c r="E124" s="64">
        <v>10</v>
      </c>
      <c r="F124" s="35" t="s">
        <v>192</v>
      </c>
      <c r="G124" s="67">
        <v>0</v>
      </c>
      <c r="H124" s="68">
        <f t="shared" si="1"/>
        <v>0</v>
      </c>
      <c r="I124" s="23"/>
    </row>
    <row r="125" spans="1:9" ht="30" x14ac:dyDescent="0.25">
      <c r="A125" s="31">
        <v>122</v>
      </c>
      <c r="B125" s="63" t="s">
        <v>543</v>
      </c>
      <c r="C125" s="64"/>
      <c r="D125" s="69"/>
      <c r="E125" s="64">
        <v>30</v>
      </c>
      <c r="F125" s="35" t="s">
        <v>192</v>
      </c>
      <c r="G125" s="67">
        <v>0</v>
      </c>
      <c r="H125" s="68">
        <f t="shared" si="1"/>
        <v>0</v>
      </c>
      <c r="I125" s="23"/>
    </row>
    <row r="126" spans="1:9" ht="90" x14ac:dyDescent="0.25">
      <c r="A126" s="31">
        <v>123</v>
      </c>
      <c r="B126" s="63" t="s">
        <v>544</v>
      </c>
      <c r="C126" s="63" t="s">
        <v>557</v>
      </c>
      <c r="D126" s="69"/>
      <c r="E126" s="64">
        <v>5</v>
      </c>
      <c r="F126" s="35" t="s">
        <v>192</v>
      </c>
      <c r="G126" s="67">
        <v>0</v>
      </c>
      <c r="H126" s="68">
        <f t="shared" si="1"/>
        <v>0</v>
      </c>
      <c r="I126" s="23"/>
    </row>
    <row r="127" spans="1:9" x14ac:dyDescent="0.25">
      <c r="A127" s="31">
        <v>124</v>
      </c>
      <c r="B127" s="63" t="s">
        <v>23</v>
      </c>
      <c r="C127" s="63" t="s">
        <v>315</v>
      </c>
      <c r="D127" s="69"/>
      <c r="E127" s="64">
        <v>1</v>
      </c>
      <c r="F127" s="35" t="s">
        <v>192</v>
      </c>
      <c r="G127" s="67">
        <v>0</v>
      </c>
      <c r="H127" s="68">
        <f t="shared" si="1"/>
        <v>0</v>
      </c>
      <c r="I127" s="23"/>
    </row>
    <row r="128" spans="1:9" ht="30" x14ac:dyDescent="0.25">
      <c r="A128" s="31">
        <v>125</v>
      </c>
      <c r="B128" s="63" t="s">
        <v>327</v>
      </c>
      <c r="C128" s="64" t="s">
        <v>315</v>
      </c>
      <c r="D128" s="69"/>
      <c r="E128" s="64">
        <v>1</v>
      </c>
      <c r="F128" s="35" t="s">
        <v>192</v>
      </c>
      <c r="G128" s="67">
        <v>0</v>
      </c>
      <c r="H128" s="68">
        <f t="shared" si="1"/>
        <v>0</v>
      </c>
      <c r="I128" s="23"/>
    </row>
    <row r="129" spans="1:9" ht="30" x14ac:dyDescent="0.25">
      <c r="A129" s="31">
        <v>126</v>
      </c>
      <c r="B129" s="63" t="s">
        <v>24</v>
      </c>
      <c r="C129" s="64" t="s">
        <v>315</v>
      </c>
      <c r="D129" s="69"/>
      <c r="E129" s="64">
        <v>1</v>
      </c>
      <c r="F129" s="35" t="s">
        <v>192</v>
      </c>
      <c r="G129" s="67">
        <v>0</v>
      </c>
      <c r="H129" s="68">
        <f t="shared" si="1"/>
        <v>0</v>
      </c>
      <c r="I129" s="23"/>
    </row>
    <row r="130" spans="1:9" ht="30" x14ac:dyDescent="0.25">
      <c r="A130" s="31">
        <v>127</v>
      </c>
      <c r="B130" s="63" t="s">
        <v>25</v>
      </c>
      <c r="C130" s="64" t="s">
        <v>315</v>
      </c>
      <c r="D130" s="69"/>
      <c r="E130" s="64">
        <v>1</v>
      </c>
      <c r="F130" s="35" t="s">
        <v>192</v>
      </c>
      <c r="G130" s="67">
        <v>0</v>
      </c>
      <c r="H130" s="68">
        <f t="shared" si="1"/>
        <v>0</v>
      </c>
      <c r="I130" s="23"/>
    </row>
    <row r="131" spans="1:9" x14ac:dyDescent="0.25">
      <c r="A131" s="31">
        <v>128</v>
      </c>
      <c r="B131" s="63" t="s">
        <v>545</v>
      </c>
      <c r="C131" s="64"/>
      <c r="D131" s="69"/>
      <c r="E131" s="64">
        <v>5</v>
      </c>
      <c r="F131" s="35" t="s">
        <v>192</v>
      </c>
      <c r="G131" s="67">
        <v>0</v>
      </c>
      <c r="H131" s="68">
        <f t="shared" si="1"/>
        <v>0</v>
      </c>
      <c r="I131" s="23"/>
    </row>
    <row r="132" spans="1:9" ht="30" x14ac:dyDescent="0.25">
      <c r="A132" s="31">
        <v>129</v>
      </c>
      <c r="B132" s="63" t="s">
        <v>328</v>
      </c>
      <c r="C132" s="64"/>
      <c r="D132" s="69"/>
      <c r="E132" s="64">
        <v>5</v>
      </c>
      <c r="F132" s="35" t="s">
        <v>192</v>
      </c>
      <c r="G132" s="67">
        <v>0</v>
      </c>
      <c r="H132" s="68">
        <f t="shared" si="1"/>
        <v>0</v>
      </c>
      <c r="I132" s="23"/>
    </row>
    <row r="133" spans="1:9" ht="45" x14ac:dyDescent="0.25">
      <c r="A133" s="31">
        <v>130</v>
      </c>
      <c r="B133" s="63" t="s">
        <v>546</v>
      </c>
      <c r="C133" s="64"/>
      <c r="D133" s="69"/>
      <c r="E133" s="64">
        <v>1</v>
      </c>
      <c r="F133" s="35" t="s">
        <v>192</v>
      </c>
      <c r="G133" s="67">
        <v>0</v>
      </c>
      <c r="H133" s="68">
        <f t="shared" si="1"/>
        <v>0</v>
      </c>
      <c r="I133" s="23"/>
    </row>
    <row r="134" spans="1:9" ht="30" x14ac:dyDescent="0.25">
      <c r="A134" s="31">
        <v>131</v>
      </c>
      <c r="B134" s="63" t="s">
        <v>22</v>
      </c>
      <c r="C134" s="64"/>
      <c r="D134" s="70"/>
      <c r="E134" s="64">
        <v>5</v>
      </c>
      <c r="F134" s="35" t="s">
        <v>192</v>
      </c>
      <c r="G134" s="67">
        <v>0</v>
      </c>
      <c r="H134" s="68">
        <f t="shared" si="1"/>
        <v>0</v>
      </c>
      <c r="I134" s="23"/>
    </row>
    <row r="135" spans="1:9" ht="45" x14ac:dyDescent="0.25">
      <c r="A135" s="31">
        <v>132</v>
      </c>
      <c r="B135" s="63" t="s">
        <v>304</v>
      </c>
      <c r="C135" s="64"/>
      <c r="D135" s="70"/>
      <c r="E135" s="64">
        <v>3</v>
      </c>
      <c r="F135" s="35" t="s">
        <v>192</v>
      </c>
      <c r="G135" s="67">
        <v>0</v>
      </c>
      <c r="H135" s="68">
        <f t="shared" si="1"/>
        <v>0</v>
      </c>
      <c r="I135" s="23"/>
    </row>
    <row r="136" spans="1:9" ht="30" x14ac:dyDescent="0.25">
      <c r="A136" s="31">
        <v>133</v>
      </c>
      <c r="B136" s="63" t="s">
        <v>547</v>
      </c>
      <c r="C136" s="64"/>
      <c r="D136" s="70"/>
      <c r="E136" s="64">
        <v>25</v>
      </c>
      <c r="F136" s="35" t="s">
        <v>192</v>
      </c>
      <c r="G136" s="67">
        <v>0</v>
      </c>
      <c r="H136" s="68">
        <f t="shared" si="1"/>
        <v>0</v>
      </c>
      <c r="I136" s="23"/>
    </row>
    <row r="137" spans="1:9" ht="30" x14ac:dyDescent="0.25">
      <c r="A137" s="31">
        <v>134</v>
      </c>
      <c r="B137" s="63" t="s">
        <v>329</v>
      </c>
      <c r="C137" s="64"/>
      <c r="D137" s="69"/>
      <c r="E137" s="64">
        <v>25</v>
      </c>
      <c r="F137" s="35" t="s">
        <v>192</v>
      </c>
      <c r="G137" s="67">
        <v>0</v>
      </c>
      <c r="H137" s="71">
        <f t="shared" si="1"/>
        <v>0</v>
      </c>
      <c r="I137" s="23"/>
    </row>
    <row r="138" spans="1:9" ht="30" x14ac:dyDescent="0.25">
      <c r="A138" s="31">
        <v>135</v>
      </c>
      <c r="B138" s="63" t="s">
        <v>548</v>
      </c>
      <c r="C138" s="64"/>
      <c r="D138" s="69"/>
      <c r="E138" s="64">
        <v>20</v>
      </c>
      <c r="F138" s="35" t="s">
        <v>192</v>
      </c>
      <c r="G138" s="67">
        <v>0</v>
      </c>
      <c r="H138" s="68">
        <f t="shared" si="1"/>
        <v>0</v>
      </c>
      <c r="I138" s="23"/>
    </row>
    <row r="139" spans="1:9" ht="18.75" customHeight="1" x14ac:dyDescent="0.25">
      <c r="A139" s="31">
        <v>136</v>
      </c>
      <c r="B139" s="63" t="s">
        <v>330</v>
      </c>
      <c r="C139" s="64"/>
      <c r="D139" s="69"/>
      <c r="E139" s="64">
        <v>20</v>
      </c>
      <c r="F139" s="35" t="s">
        <v>192</v>
      </c>
      <c r="G139" s="67">
        <v>0</v>
      </c>
      <c r="H139" s="68">
        <f t="shared" si="1"/>
        <v>0</v>
      </c>
      <c r="I139" s="23"/>
    </row>
    <row r="140" spans="1:9" ht="30" x14ac:dyDescent="0.25">
      <c r="A140" s="31">
        <v>137</v>
      </c>
      <c r="B140" s="63" t="s">
        <v>398</v>
      </c>
      <c r="C140" s="64"/>
      <c r="D140" s="69"/>
      <c r="E140" s="64">
        <v>5</v>
      </c>
      <c r="F140" s="35" t="s">
        <v>192</v>
      </c>
      <c r="G140" s="67">
        <v>0</v>
      </c>
      <c r="H140" s="68">
        <f t="shared" ref="H140:H163" si="2">E140*G140</f>
        <v>0</v>
      </c>
      <c r="I140" s="23"/>
    </row>
    <row r="141" spans="1:9" ht="30" x14ac:dyDescent="0.25">
      <c r="A141" s="31">
        <v>138</v>
      </c>
      <c r="B141" s="63" t="s">
        <v>399</v>
      </c>
      <c r="C141" s="64"/>
      <c r="D141" s="69"/>
      <c r="E141" s="64">
        <v>2</v>
      </c>
      <c r="F141" s="35" t="s">
        <v>192</v>
      </c>
      <c r="G141" s="67">
        <v>0</v>
      </c>
      <c r="H141" s="68">
        <f t="shared" si="2"/>
        <v>0</v>
      </c>
      <c r="I141" s="23"/>
    </row>
    <row r="142" spans="1:9" ht="30" x14ac:dyDescent="0.25">
      <c r="A142" s="31">
        <v>139</v>
      </c>
      <c r="B142" s="63" t="s">
        <v>549</v>
      </c>
      <c r="C142" s="64"/>
      <c r="D142" s="69"/>
      <c r="E142" s="64">
        <v>1</v>
      </c>
      <c r="F142" s="35" t="s">
        <v>192</v>
      </c>
      <c r="G142" s="67">
        <v>0</v>
      </c>
      <c r="H142" s="68">
        <f t="shared" si="2"/>
        <v>0</v>
      </c>
      <c r="I142" s="23"/>
    </row>
    <row r="143" spans="1:9" ht="30" x14ac:dyDescent="0.25">
      <c r="A143" s="31">
        <v>140</v>
      </c>
      <c r="B143" s="63" t="s">
        <v>550</v>
      </c>
      <c r="C143" s="64"/>
      <c r="D143" s="69"/>
      <c r="E143" s="64">
        <v>1</v>
      </c>
      <c r="F143" s="35" t="s">
        <v>192</v>
      </c>
      <c r="G143" s="67">
        <v>0</v>
      </c>
      <c r="H143" s="68">
        <f t="shared" si="2"/>
        <v>0</v>
      </c>
      <c r="I143" s="23"/>
    </row>
    <row r="144" spans="1:9" ht="30" x14ac:dyDescent="0.25">
      <c r="A144" s="31">
        <v>141</v>
      </c>
      <c r="B144" s="63" t="s">
        <v>551</v>
      </c>
      <c r="C144" s="64"/>
      <c r="D144" s="69"/>
      <c r="E144" s="64">
        <v>1</v>
      </c>
      <c r="F144" s="35" t="s">
        <v>192</v>
      </c>
      <c r="G144" s="67">
        <v>0</v>
      </c>
      <c r="H144" s="68">
        <f t="shared" si="2"/>
        <v>0</v>
      </c>
      <c r="I144" s="23"/>
    </row>
    <row r="145" spans="1:9" ht="30" x14ac:dyDescent="0.25">
      <c r="A145" s="31">
        <v>142</v>
      </c>
      <c r="B145" s="63" t="s">
        <v>552</v>
      </c>
      <c r="C145" s="64"/>
      <c r="D145" s="69"/>
      <c r="E145" s="64">
        <v>3</v>
      </c>
      <c r="F145" s="35" t="s">
        <v>187</v>
      </c>
      <c r="G145" s="67">
        <v>0</v>
      </c>
      <c r="H145" s="68">
        <f t="shared" si="2"/>
        <v>0</v>
      </c>
      <c r="I145" s="23"/>
    </row>
    <row r="146" spans="1:9" x14ac:dyDescent="0.25">
      <c r="A146" s="31">
        <v>143</v>
      </c>
      <c r="B146" s="63" t="s">
        <v>553</v>
      </c>
      <c r="C146" s="64"/>
      <c r="D146" s="69"/>
      <c r="E146" s="64">
        <v>1</v>
      </c>
      <c r="F146" s="35" t="s">
        <v>192</v>
      </c>
      <c r="G146" s="67">
        <v>0</v>
      </c>
      <c r="H146" s="68">
        <f t="shared" si="2"/>
        <v>0</v>
      </c>
      <c r="I146" s="23"/>
    </row>
    <row r="147" spans="1:9" ht="60" x14ac:dyDescent="0.25">
      <c r="A147" s="31">
        <v>144</v>
      </c>
      <c r="B147" s="63" t="s">
        <v>554</v>
      </c>
      <c r="C147" s="64"/>
      <c r="D147" s="69"/>
      <c r="E147" s="64">
        <v>1</v>
      </c>
      <c r="F147" s="35" t="s">
        <v>192</v>
      </c>
      <c r="G147" s="67">
        <v>0</v>
      </c>
      <c r="H147" s="68">
        <f t="shared" si="2"/>
        <v>0</v>
      </c>
      <c r="I147" s="23"/>
    </row>
    <row r="148" spans="1:9" x14ac:dyDescent="0.25">
      <c r="A148" s="31">
        <v>145</v>
      </c>
      <c r="B148" s="63" t="s">
        <v>332</v>
      </c>
      <c r="C148" s="64"/>
      <c r="D148" s="69"/>
      <c r="E148" s="64">
        <v>2</v>
      </c>
      <c r="F148" s="35" t="s">
        <v>192</v>
      </c>
      <c r="G148" s="67">
        <v>0</v>
      </c>
      <c r="H148" s="68">
        <f t="shared" si="2"/>
        <v>0</v>
      </c>
      <c r="I148" s="23"/>
    </row>
    <row r="149" spans="1:9" x14ac:dyDescent="0.25">
      <c r="A149" s="31">
        <v>146</v>
      </c>
      <c r="B149" s="63" t="s">
        <v>333</v>
      </c>
      <c r="C149" s="64"/>
      <c r="D149" s="69"/>
      <c r="E149" s="64">
        <v>3</v>
      </c>
      <c r="F149" s="35" t="s">
        <v>192</v>
      </c>
      <c r="G149" s="67">
        <v>0</v>
      </c>
      <c r="H149" s="68">
        <f t="shared" si="2"/>
        <v>0</v>
      </c>
      <c r="I149" s="23"/>
    </row>
    <row r="150" spans="1:9" ht="30" x14ac:dyDescent="0.25">
      <c r="A150" s="31">
        <v>147</v>
      </c>
      <c r="B150" s="63" t="s">
        <v>334</v>
      </c>
      <c r="C150" s="64"/>
      <c r="D150" s="69"/>
      <c r="E150" s="64">
        <v>2</v>
      </c>
      <c r="F150" s="35" t="s">
        <v>192</v>
      </c>
      <c r="G150" s="67">
        <v>0</v>
      </c>
      <c r="H150" s="71">
        <f t="shared" si="2"/>
        <v>0</v>
      </c>
      <c r="I150" s="23"/>
    </row>
    <row r="151" spans="1:9" ht="45" x14ac:dyDescent="0.25">
      <c r="A151" s="31">
        <v>148</v>
      </c>
      <c r="B151" s="63" t="s">
        <v>335</v>
      </c>
      <c r="C151" s="64"/>
      <c r="D151" s="69"/>
      <c r="E151" s="64">
        <v>1</v>
      </c>
      <c r="F151" s="35" t="s">
        <v>187</v>
      </c>
      <c r="G151" s="67">
        <v>0</v>
      </c>
      <c r="H151" s="68">
        <f t="shared" si="2"/>
        <v>0</v>
      </c>
      <c r="I151" s="23"/>
    </row>
    <row r="152" spans="1:9" ht="45" x14ac:dyDescent="0.25">
      <c r="A152" s="31">
        <v>149</v>
      </c>
      <c r="B152" s="63" t="s">
        <v>336</v>
      </c>
      <c r="C152" s="64"/>
      <c r="D152" s="69"/>
      <c r="E152" s="64">
        <v>1</v>
      </c>
      <c r="F152" s="35" t="s">
        <v>187</v>
      </c>
      <c r="G152" s="67">
        <v>0</v>
      </c>
      <c r="H152" s="68">
        <f t="shared" si="2"/>
        <v>0</v>
      </c>
      <c r="I152" s="23"/>
    </row>
    <row r="153" spans="1:9" ht="45" x14ac:dyDescent="0.25">
      <c r="A153" s="31">
        <v>150</v>
      </c>
      <c r="B153" s="63" t="s">
        <v>337</v>
      </c>
      <c r="C153" s="64"/>
      <c r="D153" s="69"/>
      <c r="E153" s="64">
        <v>1</v>
      </c>
      <c r="F153" s="35" t="s">
        <v>187</v>
      </c>
      <c r="G153" s="67">
        <v>0</v>
      </c>
      <c r="H153" s="68">
        <f t="shared" si="2"/>
        <v>0</v>
      </c>
      <c r="I153" s="23"/>
    </row>
    <row r="154" spans="1:9" ht="30" x14ac:dyDescent="0.25">
      <c r="A154" s="31">
        <v>151</v>
      </c>
      <c r="B154" s="63" t="s">
        <v>338</v>
      </c>
      <c r="C154" s="64"/>
      <c r="D154" s="69"/>
      <c r="E154" s="64">
        <v>1</v>
      </c>
      <c r="F154" s="35" t="s">
        <v>192</v>
      </c>
      <c r="G154" s="67">
        <v>0</v>
      </c>
      <c r="H154" s="68">
        <f t="shared" si="2"/>
        <v>0</v>
      </c>
      <c r="I154" s="23"/>
    </row>
    <row r="155" spans="1:9" ht="45" x14ac:dyDescent="0.25">
      <c r="A155" s="31">
        <v>152</v>
      </c>
      <c r="B155" s="63" t="s">
        <v>555</v>
      </c>
      <c r="C155" s="64"/>
      <c r="D155" s="69"/>
      <c r="E155" s="64">
        <v>1</v>
      </c>
      <c r="F155" s="35" t="s">
        <v>192</v>
      </c>
      <c r="G155" s="67">
        <v>0</v>
      </c>
      <c r="H155" s="68">
        <f t="shared" si="2"/>
        <v>0</v>
      </c>
      <c r="I155" s="23"/>
    </row>
    <row r="156" spans="1:9" ht="30" x14ac:dyDescent="0.25">
      <c r="A156" s="31">
        <v>153</v>
      </c>
      <c r="B156" s="63" t="s">
        <v>556</v>
      </c>
      <c r="C156" s="64"/>
      <c r="D156" s="70"/>
      <c r="E156" s="64">
        <v>1</v>
      </c>
      <c r="F156" s="35" t="s">
        <v>192</v>
      </c>
      <c r="G156" s="67">
        <v>0</v>
      </c>
      <c r="H156" s="68">
        <f t="shared" si="2"/>
        <v>0</v>
      </c>
      <c r="I156" s="23"/>
    </row>
    <row r="157" spans="1:9" ht="45" x14ac:dyDescent="0.25">
      <c r="A157" s="31">
        <v>154</v>
      </c>
      <c r="B157" s="63" t="s">
        <v>339</v>
      </c>
      <c r="C157" s="64"/>
      <c r="D157" s="69"/>
      <c r="E157" s="64">
        <v>3</v>
      </c>
      <c r="F157" s="35" t="s">
        <v>192</v>
      </c>
      <c r="G157" s="67">
        <v>0</v>
      </c>
      <c r="H157" s="68">
        <f t="shared" si="2"/>
        <v>0</v>
      </c>
      <c r="I157" s="23"/>
    </row>
    <row r="158" spans="1:9" ht="30" x14ac:dyDescent="0.25">
      <c r="A158" s="31">
        <v>155</v>
      </c>
      <c r="B158" s="63" t="s">
        <v>340</v>
      </c>
      <c r="C158" s="64"/>
      <c r="D158" s="70"/>
      <c r="E158" s="64">
        <v>5</v>
      </c>
      <c r="F158" s="35" t="s">
        <v>192</v>
      </c>
      <c r="G158" s="67">
        <v>0</v>
      </c>
      <c r="H158" s="68">
        <f t="shared" si="2"/>
        <v>0</v>
      </c>
      <c r="I158" s="23"/>
    </row>
    <row r="159" spans="1:9" ht="45" x14ac:dyDescent="0.25">
      <c r="A159" s="31">
        <v>156</v>
      </c>
      <c r="B159" s="63" t="s">
        <v>380</v>
      </c>
      <c r="C159" s="64"/>
      <c r="D159" s="70"/>
      <c r="E159" s="64">
        <v>10</v>
      </c>
      <c r="F159" s="35" t="s">
        <v>192</v>
      </c>
      <c r="G159" s="67">
        <v>0</v>
      </c>
      <c r="H159" s="68">
        <f t="shared" si="2"/>
        <v>0</v>
      </c>
      <c r="I159" s="23"/>
    </row>
    <row r="160" spans="1:9" ht="30" x14ac:dyDescent="0.25">
      <c r="A160" s="31">
        <v>157</v>
      </c>
      <c r="B160" s="63" t="s">
        <v>381</v>
      </c>
      <c r="C160" s="64"/>
      <c r="D160" s="70"/>
      <c r="E160" s="64">
        <v>15</v>
      </c>
      <c r="F160" s="35" t="s">
        <v>192</v>
      </c>
      <c r="G160" s="67">
        <v>0</v>
      </c>
      <c r="H160" s="68">
        <f t="shared" si="2"/>
        <v>0</v>
      </c>
      <c r="I160" s="23"/>
    </row>
    <row r="161" spans="1:9" x14ac:dyDescent="0.25">
      <c r="A161" s="31">
        <v>158</v>
      </c>
      <c r="B161" s="63" t="s">
        <v>590</v>
      </c>
      <c r="C161" s="64"/>
      <c r="D161" s="70"/>
      <c r="E161" s="64">
        <v>10</v>
      </c>
      <c r="F161" s="35" t="s">
        <v>192</v>
      </c>
      <c r="G161" s="67">
        <v>0</v>
      </c>
      <c r="H161" s="68">
        <f t="shared" si="2"/>
        <v>0</v>
      </c>
      <c r="I161" s="23"/>
    </row>
    <row r="162" spans="1:9" ht="30" x14ac:dyDescent="0.25">
      <c r="A162" s="31">
        <v>159</v>
      </c>
      <c r="B162" s="63" t="s">
        <v>591</v>
      </c>
      <c r="C162" s="64"/>
      <c r="D162" s="70"/>
      <c r="E162" s="64">
        <v>10</v>
      </c>
      <c r="F162" s="35" t="s">
        <v>192</v>
      </c>
      <c r="G162" s="67">
        <v>0</v>
      </c>
      <c r="H162" s="68">
        <f t="shared" si="2"/>
        <v>0</v>
      </c>
      <c r="I162" s="23"/>
    </row>
    <row r="163" spans="1:9" ht="30" x14ac:dyDescent="0.25">
      <c r="A163" s="31">
        <v>160</v>
      </c>
      <c r="B163" s="63" t="s">
        <v>592</v>
      </c>
      <c r="C163" s="64"/>
      <c r="D163" s="70"/>
      <c r="E163" s="64">
        <v>10</v>
      </c>
      <c r="F163" s="35" t="s">
        <v>192</v>
      </c>
      <c r="G163" s="67">
        <v>0</v>
      </c>
      <c r="H163" s="68">
        <f t="shared" si="2"/>
        <v>0</v>
      </c>
      <c r="I163" s="23"/>
    </row>
    <row r="164" spans="1:9" ht="35.25" customHeight="1" x14ac:dyDescent="0.25">
      <c r="A164" s="75" t="s">
        <v>183</v>
      </c>
      <c r="B164" s="76"/>
      <c r="C164" s="76"/>
      <c r="D164" s="76"/>
      <c r="E164" s="76"/>
      <c r="F164" s="76"/>
      <c r="G164" s="76"/>
      <c r="H164" s="65">
        <f>SUM(H4:H163)</f>
        <v>0</v>
      </c>
      <c r="I164" s="23"/>
    </row>
    <row r="165" spans="1:9" x14ac:dyDescent="0.25">
      <c r="A165" s="14"/>
      <c r="B165" s="14"/>
      <c r="C165" s="14"/>
      <c r="D165" s="14"/>
      <c r="E165" s="14"/>
      <c r="F165" s="14"/>
      <c r="G165" s="14"/>
      <c r="H165" s="14"/>
    </row>
    <row r="166" spans="1:9" x14ac:dyDescent="0.25">
      <c r="A166" s="12"/>
      <c r="B166" s="44" t="s">
        <v>182</v>
      </c>
      <c r="C166" s="44"/>
      <c r="D166" s="15"/>
      <c r="E166" s="16"/>
      <c r="F166" s="12"/>
      <c r="G166" s="12"/>
      <c r="H166" s="12"/>
    </row>
    <row r="167" spans="1:9" x14ac:dyDescent="0.25">
      <c r="A167" s="12"/>
      <c r="B167" s="45" t="s">
        <v>29</v>
      </c>
      <c r="C167" s="45"/>
      <c r="D167" s="15"/>
      <c r="E167" s="16"/>
      <c r="F167" s="12"/>
      <c r="G167" s="12"/>
      <c r="H167" s="12"/>
    </row>
    <row r="168" spans="1:9" x14ac:dyDescent="0.25">
      <c r="A168" s="12"/>
      <c r="B168" s="19"/>
      <c r="C168" s="12"/>
      <c r="D168" s="15"/>
      <c r="E168" s="16"/>
      <c r="F168" s="12"/>
      <c r="G168" s="17"/>
      <c r="H168" s="12"/>
    </row>
    <row r="169" spans="1:9" x14ac:dyDescent="0.25">
      <c r="A169" s="12"/>
      <c r="B169" s="19"/>
      <c r="C169" s="13"/>
      <c r="D169" s="15"/>
      <c r="E169" s="16"/>
      <c r="F169" s="12"/>
      <c r="G169" s="18"/>
      <c r="H169" s="18"/>
    </row>
    <row r="170" spans="1:9" x14ac:dyDescent="0.25">
      <c r="A170" s="12"/>
      <c r="B170" s="19"/>
      <c r="C170" s="12"/>
      <c r="D170" s="15"/>
      <c r="E170" s="16"/>
      <c r="F170" s="12"/>
      <c r="G170" s="18"/>
      <c r="H170" s="18"/>
    </row>
    <row r="171" spans="1:9" x14ac:dyDescent="0.25">
      <c r="A171" s="1"/>
      <c r="B171" s="3"/>
      <c r="C171" s="4"/>
      <c r="D171" s="6"/>
      <c r="E171" s="7"/>
      <c r="F171" s="6"/>
      <c r="G171" s="8"/>
      <c r="H171" s="5"/>
    </row>
    <row r="172" spans="1:9" x14ac:dyDescent="0.25">
      <c r="A172" s="1"/>
      <c r="B172" s="3"/>
      <c r="C172" s="4"/>
      <c r="D172" s="6"/>
      <c r="E172" s="7"/>
      <c r="F172" s="6"/>
      <c r="G172" s="8"/>
      <c r="H172" s="5"/>
    </row>
    <row r="173" spans="1:9" x14ac:dyDescent="0.25">
      <c r="A173" s="1"/>
      <c r="B173" s="9"/>
      <c r="C173" s="4"/>
      <c r="D173" s="8"/>
      <c r="E173" s="10"/>
      <c r="F173" s="11"/>
      <c r="G173" s="5"/>
      <c r="H173" s="5"/>
    </row>
    <row r="174" spans="1:9" x14ac:dyDescent="0.25">
      <c r="A174" s="2"/>
      <c r="B174" s="9"/>
      <c r="C174" s="4"/>
      <c r="D174" s="8"/>
      <c r="E174" s="10"/>
      <c r="F174" s="11"/>
      <c r="G174" s="5"/>
      <c r="H174" s="5"/>
    </row>
    <row r="175" spans="1:9" x14ac:dyDescent="0.25">
      <c r="A175" s="2"/>
      <c r="B175" s="9"/>
      <c r="C175" s="4"/>
      <c r="D175" s="8"/>
      <c r="E175" s="10"/>
      <c r="F175" s="11"/>
      <c r="G175" s="5"/>
      <c r="H175" s="5"/>
    </row>
  </sheetData>
  <mergeCells count="4">
    <mergeCell ref="B166:C166"/>
    <mergeCell ref="B167:C167"/>
    <mergeCell ref="A1:H2"/>
    <mergeCell ref="A164:G164"/>
  </mergeCells>
  <pageMargins left="0.70866141732283472" right="0.70866141732283472" top="0.74803149606299213" bottom="0.74803149606299213" header="0.31496062992125984" footer="0.31496062992125984"/>
  <pageSetup paperSize="9" scale="74" fitToHeight="6" orientation="portrait" r:id="rId1"/>
  <headerFooter>
    <oddHeader>&amp;RSzczegółowy opis przedmiotu zamówienia zał. nr 1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156"/>
  <sheetViews>
    <sheetView tabSelected="1" topLeftCell="A143" workbookViewId="0">
      <selection activeCell="F154" sqref="F154"/>
    </sheetView>
  </sheetViews>
  <sheetFormatPr defaultRowHeight="15" x14ac:dyDescent="0.25"/>
  <cols>
    <col min="1" max="1" width="4.42578125" customWidth="1"/>
    <col min="2" max="2" width="33" customWidth="1"/>
    <col min="3" max="3" width="17.140625" customWidth="1"/>
    <col min="4" max="4" width="12.85546875" customWidth="1"/>
    <col min="5" max="5" width="12.42578125" customWidth="1"/>
    <col min="6" max="6" width="11.5703125" customWidth="1"/>
    <col min="7" max="7" width="10.85546875" customWidth="1"/>
    <col min="8" max="8" width="12.42578125" customWidth="1"/>
  </cols>
  <sheetData>
    <row r="1" spans="1:9" x14ac:dyDescent="0.25">
      <c r="A1" s="46" t="s">
        <v>185</v>
      </c>
      <c r="B1" s="47"/>
      <c r="C1" s="47"/>
      <c r="D1" s="47"/>
      <c r="E1" s="47"/>
      <c r="F1" s="47"/>
      <c r="G1" s="47"/>
      <c r="H1" s="48"/>
    </row>
    <row r="2" spans="1:9" x14ac:dyDescent="0.25">
      <c r="A2" s="78"/>
      <c r="B2" s="79"/>
      <c r="C2" s="79"/>
      <c r="D2" s="79"/>
      <c r="E2" s="79"/>
      <c r="F2" s="79"/>
      <c r="G2" s="79"/>
      <c r="H2" s="80"/>
    </row>
    <row r="3" spans="1:9" ht="90" x14ac:dyDescent="0.25">
      <c r="A3" s="29" t="s">
        <v>0</v>
      </c>
      <c r="B3" s="81" t="s">
        <v>1</v>
      </c>
      <c r="C3" s="29" t="s">
        <v>2</v>
      </c>
      <c r="D3" s="29" t="s">
        <v>27</v>
      </c>
      <c r="E3" s="82" t="s">
        <v>3</v>
      </c>
      <c r="F3" s="29" t="s">
        <v>4</v>
      </c>
      <c r="G3" s="29" t="s">
        <v>5</v>
      </c>
      <c r="H3" s="29" t="s">
        <v>28</v>
      </c>
      <c r="I3" s="23"/>
    </row>
    <row r="4" spans="1:9" ht="45" x14ac:dyDescent="0.25">
      <c r="A4" s="83" t="s">
        <v>32</v>
      </c>
      <c r="B4" s="84" t="s">
        <v>382</v>
      </c>
      <c r="C4" s="84"/>
      <c r="D4" s="85"/>
      <c r="E4" s="86">
        <v>5</v>
      </c>
      <c r="F4" s="86" t="s">
        <v>187</v>
      </c>
      <c r="G4" s="34">
        <v>0</v>
      </c>
      <c r="H4" s="87">
        <f>E4*G4</f>
        <v>0</v>
      </c>
      <c r="I4" s="23"/>
    </row>
    <row r="5" spans="1:9" ht="45" x14ac:dyDescent="0.25">
      <c r="A5" s="83" t="s">
        <v>33</v>
      </c>
      <c r="B5" s="84" t="s">
        <v>188</v>
      </c>
      <c r="C5" s="84"/>
      <c r="D5" s="32"/>
      <c r="E5" s="86">
        <v>5</v>
      </c>
      <c r="F5" s="86" t="s">
        <v>187</v>
      </c>
      <c r="G5" s="34">
        <v>0</v>
      </c>
      <c r="H5" s="87">
        <f t="shared" ref="H5:H68" si="0">E5*G5</f>
        <v>0</v>
      </c>
      <c r="I5" s="23"/>
    </row>
    <row r="6" spans="1:9" ht="45" x14ac:dyDescent="0.25">
      <c r="A6" s="83" t="s">
        <v>34</v>
      </c>
      <c r="B6" s="84" t="s">
        <v>189</v>
      </c>
      <c r="C6" s="84"/>
      <c r="D6" s="32"/>
      <c r="E6" s="86">
        <v>40</v>
      </c>
      <c r="F6" s="86" t="s">
        <v>190</v>
      </c>
      <c r="G6" s="34">
        <v>0</v>
      </c>
      <c r="H6" s="87">
        <f t="shared" si="0"/>
        <v>0</v>
      </c>
      <c r="I6" s="23"/>
    </row>
    <row r="7" spans="1:9" ht="45" x14ac:dyDescent="0.25">
      <c r="A7" s="83" t="s">
        <v>35</v>
      </c>
      <c r="B7" s="84" t="s">
        <v>191</v>
      </c>
      <c r="C7" s="84"/>
      <c r="D7" s="88"/>
      <c r="E7" s="86">
        <v>40</v>
      </c>
      <c r="F7" s="86" t="s">
        <v>190</v>
      </c>
      <c r="G7" s="34">
        <v>0</v>
      </c>
      <c r="H7" s="87">
        <f t="shared" si="0"/>
        <v>0</v>
      </c>
      <c r="I7" s="23"/>
    </row>
    <row r="8" spans="1:9" ht="45" x14ac:dyDescent="0.25">
      <c r="A8" s="83" t="s">
        <v>36</v>
      </c>
      <c r="B8" s="84" t="s">
        <v>593</v>
      </c>
      <c r="C8" s="84"/>
      <c r="D8" s="88"/>
      <c r="E8" s="86">
        <v>60</v>
      </c>
      <c r="F8" s="86" t="s">
        <v>192</v>
      </c>
      <c r="G8" s="34">
        <v>0</v>
      </c>
      <c r="H8" s="87">
        <f t="shared" si="0"/>
        <v>0</v>
      </c>
      <c r="I8" s="23"/>
    </row>
    <row r="9" spans="1:9" ht="45" x14ac:dyDescent="0.25">
      <c r="A9" s="83" t="s">
        <v>37</v>
      </c>
      <c r="B9" s="84" t="s">
        <v>594</v>
      </c>
      <c r="C9" s="84"/>
      <c r="D9" s="88"/>
      <c r="E9" s="86">
        <v>10</v>
      </c>
      <c r="F9" s="86" t="s">
        <v>192</v>
      </c>
      <c r="G9" s="34">
        <v>0</v>
      </c>
      <c r="H9" s="87">
        <f t="shared" si="0"/>
        <v>0</v>
      </c>
      <c r="I9" s="23"/>
    </row>
    <row r="10" spans="1:9" ht="45" x14ac:dyDescent="0.25">
      <c r="A10" s="83" t="s">
        <v>38</v>
      </c>
      <c r="B10" s="84" t="s">
        <v>595</v>
      </c>
      <c r="C10" s="84"/>
      <c r="D10" s="88"/>
      <c r="E10" s="86">
        <v>30</v>
      </c>
      <c r="F10" s="86" t="s">
        <v>192</v>
      </c>
      <c r="G10" s="34">
        <v>0</v>
      </c>
      <c r="H10" s="87">
        <f t="shared" si="0"/>
        <v>0</v>
      </c>
      <c r="I10" s="23"/>
    </row>
    <row r="11" spans="1:9" ht="45" x14ac:dyDescent="0.25">
      <c r="A11" s="83" t="s">
        <v>39</v>
      </c>
      <c r="B11" s="84" t="s">
        <v>596</v>
      </c>
      <c r="C11" s="84"/>
      <c r="D11" s="88"/>
      <c r="E11" s="86">
        <v>10</v>
      </c>
      <c r="F11" s="86" t="s">
        <v>192</v>
      </c>
      <c r="G11" s="34">
        <v>0</v>
      </c>
      <c r="H11" s="87">
        <f t="shared" si="0"/>
        <v>0</v>
      </c>
      <c r="I11" s="23"/>
    </row>
    <row r="12" spans="1:9" ht="30" x14ac:dyDescent="0.25">
      <c r="A12" s="83" t="s">
        <v>40</v>
      </c>
      <c r="B12" s="84" t="s">
        <v>597</v>
      </c>
      <c r="C12" s="86" t="s">
        <v>615</v>
      </c>
      <c r="D12" s="89"/>
      <c r="E12" s="86">
        <v>2</v>
      </c>
      <c r="F12" s="86" t="s">
        <v>598</v>
      </c>
      <c r="G12" s="34">
        <v>0</v>
      </c>
      <c r="H12" s="87">
        <f t="shared" si="0"/>
        <v>0</v>
      </c>
      <c r="I12" s="23"/>
    </row>
    <row r="13" spans="1:9" ht="30" x14ac:dyDescent="0.25">
      <c r="A13" s="83" t="s">
        <v>41</v>
      </c>
      <c r="B13" s="84" t="s">
        <v>599</v>
      </c>
      <c r="C13" s="86" t="s">
        <v>558</v>
      </c>
      <c r="D13" s="89"/>
      <c r="E13" s="86">
        <v>10</v>
      </c>
      <c r="F13" s="86" t="s">
        <v>600</v>
      </c>
      <c r="G13" s="34">
        <v>0</v>
      </c>
      <c r="H13" s="87">
        <f t="shared" si="0"/>
        <v>0</v>
      </c>
      <c r="I13" s="23"/>
    </row>
    <row r="14" spans="1:9" ht="30" x14ac:dyDescent="0.25">
      <c r="A14" s="83" t="s">
        <v>42</v>
      </c>
      <c r="B14" s="84" t="s">
        <v>601</v>
      </c>
      <c r="C14" s="86" t="s">
        <v>558</v>
      </c>
      <c r="D14" s="89"/>
      <c r="E14" s="86">
        <v>30</v>
      </c>
      <c r="F14" s="86" t="s">
        <v>192</v>
      </c>
      <c r="G14" s="34">
        <v>0</v>
      </c>
      <c r="H14" s="87">
        <f t="shared" si="0"/>
        <v>0</v>
      </c>
      <c r="I14" s="23"/>
    </row>
    <row r="15" spans="1:9" ht="45" x14ac:dyDescent="0.25">
      <c r="A15" s="83" t="s">
        <v>43</v>
      </c>
      <c r="B15" s="84" t="s">
        <v>193</v>
      </c>
      <c r="C15" s="84"/>
      <c r="D15" s="88"/>
      <c r="E15" s="86">
        <v>4</v>
      </c>
      <c r="F15" s="86" t="s">
        <v>187</v>
      </c>
      <c r="G15" s="34">
        <v>0</v>
      </c>
      <c r="H15" s="87">
        <f t="shared" si="0"/>
        <v>0</v>
      </c>
      <c r="I15" s="23"/>
    </row>
    <row r="16" spans="1:9" ht="75" x14ac:dyDescent="0.25">
      <c r="A16" s="83" t="s">
        <v>44</v>
      </c>
      <c r="B16" s="90" t="s">
        <v>194</v>
      </c>
      <c r="C16" s="90"/>
      <c r="D16" s="91"/>
      <c r="E16" s="92">
        <v>5</v>
      </c>
      <c r="F16" s="92" t="s">
        <v>195</v>
      </c>
      <c r="G16" s="34">
        <v>0</v>
      </c>
      <c r="H16" s="87">
        <f t="shared" si="0"/>
        <v>0</v>
      </c>
      <c r="I16" s="23"/>
    </row>
    <row r="17" spans="1:9" ht="60" x14ac:dyDescent="0.25">
      <c r="A17" s="83" t="s">
        <v>45</v>
      </c>
      <c r="B17" s="90" t="s">
        <v>196</v>
      </c>
      <c r="C17" s="90"/>
      <c r="D17" s="91"/>
      <c r="E17" s="92">
        <v>5</v>
      </c>
      <c r="F17" s="92" t="s">
        <v>192</v>
      </c>
      <c r="G17" s="34">
        <v>0</v>
      </c>
      <c r="H17" s="87">
        <f t="shared" si="0"/>
        <v>0</v>
      </c>
      <c r="I17" s="23"/>
    </row>
    <row r="18" spans="1:9" x14ac:dyDescent="0.25">
      <c r="A18" s="83" t="s">
        <v>46</v>
      </c>
      <c r="B18" s="84" t="s">
        <v>7</v>
      </c>
      <c r="C18" s="84"/>
      <c r="D18" s="88"/>
      <c r="E18" s="86">
        <v>5</v>
      </c>
      <c r="F18" s="86" t="s">
        <v>192</v>
      </c>
      <c r="G18" s="34">
        <v>0</v>
      </c>
      <c r="H18" s="87">
        <f t="shared" si="0"/>
        <v>0</v>
      </c>
      <c r="I18" s="23"/>
    </row>
    <row r="19" spans="1:9" ht="90" x14ac:dyDescent="0.25">
      <c r="A19" s="83" t="s">
        <v>47</v>
      </c>
      <c r="B19" s="84" t="s">
        <v>308</v>
      </c>
      <c r="C19" s="84"/>
      <c r="D19" s="88"/>
      <c r="E19" s="86">
        <v>1</v>
      </c>
      <c r="F19" s="86" t="s">
        <v>192</v>
      </c>
      <c r="G19" s="34">
        <v>0</v>
      </c>
      <c r="H19" s="87">
        <f t="shared" si="0"/>
        <v>0</v>
      </c>
      <c r="I19" s="23"/>
    </row>
    <row r="20" spans="1:9" ht="75" x14ac:dyDescent="0.25">
      <c r="A20" s="83" t="s">
        <v>48</v>
      </c>
      <c r="B20" s="84" t="s">
        <v>197</v>
      </c>
      <c r="C20" s="84"/>
      <c r="D20" s="88"/>
      <c r="E20" s="86">
        <v>5</v>
      </c>
      <c r="F20" s="86" t="s">
        <v>192</v>
      </c>
      <c r="G20" s="34">
        <v>0</v>
      </c>
      <c r="H20" s="87">
        <f t="shared" si="0"/>
        <v>0</v>
      </c>
      <c r="I20" s="23"/>
    </row>
    <row r="21" spans="1:9" ht="30" x14ac:dyDescent="0.25">
      <c r="A21" s="83" t="s">
        <v>49</v>
      </c>
      <c r="B21" s="84" t="s">
        <v>198</v>
      </c>
      <c r="C21" s="84"/>
      <c r="D21" s="88"/>
      <c r="E21" s="86">
        <v>1</v>
      </c>
      <c r="F21" s="86" t="s">
        <v>187</v>
      </c>
      <c r="G21" s="34">
        <v>0</v>
      </c>
      <c r="H21" s="87">
        <f t="shared" si="0"/>
        <v>0</v>
      </c>
      <c r="I21" s="23"/>
    </row>
    <row r="22" spans="1:9" x14ac:dyDescent="0.25">
      <c r="A22" s="83" t="s">
        <v>50</v>
      </c>
      <c r="B22" s="84" t="s">
        <v>199</v>
      </c>
      <c r="C22" s="84"/>
      <c r="D22" s="88"/>
      <c r="E22" s="86">
        <v>20</v>
      </c>
      <c r="F22" s="86" t="s">
        <v>192</v>
      </c>
      <c r="G22" s="34">
        <v>0</v>
      </c>
      <c r="H22" s="87">
        <f t="shared" si="0"/>
        <v>0</v>
      </c>
      <c r="I22" s="23"/>
    </row>
    <row r="23" spans="1:9" ht="30" x14ac:dyDescent="0.25">
      <c r="A23" s="83" t="s">
        <v>51</v>
      </c>
      <c r="B23" s="84" t="s">
        <v>200</v>
      </c>
      <c r="C23" s="84"/>
      <c r="D23" s="88"/>
      <c r="E23" s="86">
        <v>1</v>
      </c>
      <c r="F23" s="86" t="s">
        <v>192</v>
      </c>
      <c r="G23" s="34">
        <v>0</v>
      </c>
      <c r="H23" s="87">
        <f t="shared" si="0"/>
        <v>0</v>
      </c>
      <c r="I23" s="23"/>
    </row>
    <row r="24" spans="1:9" x14ac:dyDescent="0.25">
      <c r="A24" s="83" t="s">
        <v>52</v>
      </c>
      <c r="B24" s="84" t="s">
        <v>8</v>
      </c>
      <c r="C24" s="84"/>
      <c r="D24" s="88"/>
      <c r="E24" s="86">
        <v>1200</v>
      </c>
      <c r="F24" s="86" t="s">
        <v>192</v>
      </c>
      <c r="G24" s="34">
        <v>0</v>
      </c>
      <c r="H24" s="87">
        <f t="shared" si="0"/>
        <v>0</v>
      </c>
      <c r="I24" s="23"/>
    </row>
    <row r="25" spans="1:9" x14ac:dyDescent="0.25">
      <c r="A25" s="83" t="s">
        <v>53</v>
      </c>
      <c r="B25" s="84" t="s">
        <v>383</v>
      </c>
      <c r="C25" s="84"/>
      <c r="D25" s="88"/>
      <c r="E25" s="86">
        <v>50</v>
      </c>
      <c r="F25" s="86" t="s">
        <v>192</v>
      </c>
      <c r="G25" s="34">
        <v>0</v>
      </c>
      <c r="H25" s="87">
        <f t="shared" si="0"/>
        <v>0</v>
      </c>
      <c r="I25" s="23"/>
    </row>
    <row r="26" spans="1:9" x14ac:dyDescent="0.25">
      <c r="A26" s="83" t="s">
        <v>54</v>
      </c>
      <c r="B26" s="84" t="s">
        <v>384</v>
      </c>
      <c r="C26" s="84"/>
      <c r="D26" s="88"/>
      <c r="E26" s="86">
        <v>150</v>
      </c>
      <c r="F26" s="86" t="s">
        <v>192</v>
      </c>
      <c r="G26" s="34">
        <v>0</v>
      </c>
      <c r="H26" s="87">
        <f t="shared" si="0"/>
        <v>0</v>
      </c>
      <c r="I26" s="23"/>
    </row>
    <row r="27" spans="1:9" x14ac:dyDescent="0.25">
      <c r="A27" s="83" t="s">
        <v>55</v>
      </c>
      <c r="B27" s="84" t="s">
        <v>9</v>
      </c>
      <c r="C27" s="84"/>
      <c r="D27" s="88"/>
      <c r="E27" s="86">
        <v>2000</v>
      </c>
      <c r="F27" s="86" t="s">
        <v>192</v>
      </c>
      <c r="G27" s="34">
        <v>0</v>
      </c>
      <c r="H27" s="87">
        <f t="shared" si="0"/>
        <v>0</v>
      </c>
      <c r="I27" s="23"/>
    </row>
    <row r="28" spans="1:9" ht="30" x14ac:dyDescent="0.25">
      <c r="A28" s="83" t="s">
        <v>56</v>
      </c>
      <c r="B28" s="84" t="s">
        <v>201</v>
      </c>
      <c r="C28" s="84"/>
      <c r="D28" s="88"/>
      <c r="E28" s="86">
        <v>10</v>
      </c>
      <c r="F28" s="86" t="s">
        <v>192</v>
      </c>
      <c r="G28" s="34">
        <v>0</v>
      </c>
      <c r="H28" s="87">
        <f t="shared" si="0"/>
        <v>0</v>
      </c>
      <c r="I28" s="23"/>
    </row>
    <row r="29" spans="1:9" ht="45" x14ac:dyDescent="0.25">
      <c r="A29" s="83" t="s">
        <v>57</v>
      </c>
      <c r="B29" s="84" t="s">
        <v>202</v>
      </c>
      <c r="C29" s="84"/>
      <c r="D29" s="88"/>
      <c r="E29" s="86">
        <v>250</v>
      </c>
      <c r="F29" s="86" t="s">
        <v>192</v>
      </c>
      <c r="G29" s="34">
        <v>0</v>
      </c>
      <c r="H29" s="87">
        <f t="shared" si="0"/>
        <v>0</v>
      </c>
      <c r="I29" s="23"/>
    </row>
    <row r="30" spans="1:9" ht="30" x14ac:dyDescent="0.25">
      <c r="A30" s="83" t="s">
        <v>58</v>
      </c>
      <c r="B30" s="84" t="s">
        <v>203</v>
      </c>
      <c r="C30" s="84"/>
      <c r="D30" s="88"/>
      <c r="E30" s="86">
        <v>15</v>
      </c>
      <c r="F30" s="86" t="s">
        <v>192</v>
      </c>
      <c r="G30" s="34">
        <v>0</v>
      </c>
      <c r="H30" s="87">
        <f t="shared" si="0"/>
        <v>0</v>
      </c>
      <c r="I30" s="23"/>
    </row>
    <row r="31" spans="1:9" ht="30" x14ac:dyDescent="0.25">
      <c r="A31" s="83" t="s">
        <v>59</v>
      </c>
      <c r="B31" s="84" t="s">
        <v>204</v>
      </c>
      <c r="C31" s="84"/>
      <c r="D31" s="88"/>
      <c r="E31" s="86">
        <v>15</v>
      </c>
      <c r="F31" s="86" t="s">
        <v>192</v>
      </c>
      <c r="G31" s="34">
        <v>0</v>
      </c>
      <c r="H31" s="87">
        <f t="shared" si="0"/>
        <v>0</v>
      </c>
      <c r="I31" s="23"/>
    </row>
    <row r="32" spans="1:9" ht="45" x14ac:dyDescent="0.25">
      <c r="A32" s="83" t="s">
        <v>60</v>
      </c>
      <c r="B32" s="84" t="s">
        <v>205</v>
      </c>
      <c r="C32" s="84"/>
      <c r="D32" s="88"/>
      <c r="E32" s="86">
        <v>15</v>
      </c>
      <c r="F32" s="86" t="s">
        <v>192</v>
      </c>
      <c r="G32" s="34">
        <v>0</v>
      </c>
      <c r="H32" s="87">
        <f t="shared" si="0"/>
        <v>0</v>
      </c>
      <c r="I32" s="23"/>
    </row>
    <row r="33" spans="1:9" ht="30" x14ac:dyDescent="0.25">
      <c r="A33" s="83" t="s">
        <v>61</v>
      </c>
      <c r="B33" s="84" t="s">
        <v>206</v>
      </c>
      <c r="C33" s="84"/>
      <c r="D33" s="88"/>
      <c r="E33" s="86">
        <v>15</v>
      </c>
      <c r="F33" s="86" t="s">
        <v>192</v>
      </c>
      <c r="G33" s="34">
        <v>0</v>
      </c>
      <c r="H33" s="87">
        <f t="shared" si="0"/>
        <v>0</v>
      </c>
      <c r="I33" s="23"/>
    </row>
    <row r="34" spans="1:9" ht="45" x14ac:dyDescent="0.25">
      <c r="A34" s="83" t="s">
        <v>62</v>
      </c>
      <c r="B34" s="84" t="s">
        <v>207</v>
      </c>
      <c r="C34" s="84"/>
      <c r="D34" s="88"/>
      <c r="E34" s="86">
        <v>15</v>
      </c>
      <c r="F34" s="86" t="s">
        <v>192</v>
      </c>
      <c r="G34" s="34">
        <v>0</v>
      </c>
      <c r="H34" s="87">
        <f t="shared" si="0"/>
        <v>0</v>
      </c>
      <c r="I34" s="23"/>
    </row>
    <row r="35" spans="1:9" ht="30" x14ac:dyDescent="0.25">
      <c r="A35" s="83" t="s">
        <v>63</v>
      </c>
      <c r="B35" s="84" t="s">
        <v>208</v>
      </c>
      <c r="C35" s="84"/>
      <c r="D35" s="88"/>
      <c r="E35" s="86">
        <v>5</v>
      </c>
      <c r="F35" s="86" t="s">
        <v>192</v>
      </c>
      <c r="G35" s="34">
        <v>0</v>
      </c>
      <c r="H35" s="87">
        <f t="shared" si="0"/>
        <v>0</v>
      </c>
      <c r="I35" s="23"/>
    </row>
    <row r="36" spans="1:9" ht="30" x14ac:dyDescent="0.25">
      <c r="A36" s="83" t="s">
        <v>64</v>
      </c>
      <c r="B36" s="84" t="s">
        <v>209</v>
      </c>
      <c r="C36" s="84"/>
      <c r="D36" s="88"/>
      <c r="E36" s="86">
        <v>10</v>
      </c>
      <c r="F36" s="86" t="s">
        <v>192</v>
      </c>
      <c r="G36" s="34">
        <v>0</v>
      </c>
      <c r="H36" s="87">
        <f t="shared" si="0"/>
        <v>0</v>
      </c>
      <c r="I36" s="23"/>
    </row>
    <row r="37" spans="1:9" x14ac:dyDescent="0.25">
      <c r="A37" s="83" t="s">
        <v>65</v>
      </c>
      <c r="B37" s="84" t="s">
        <v>309</v>
      </c>
      <c r="C37" s="84"/>
      <c r="D37" s="88"/>
      <c r="E37" s="86">
        <v>10</v>
      </c>
      <c r="F37" s="86" t="s">
        <v>192</v>
      </c>
      <c r="G37" s="34">
        <v>0</v>
      </c>
      <c r="H37" s="87">
        <f t="shared" si="0"/>
        <v>0</v>
      </c>
      <c r="I37" s="23"/>
    </row>
    <row r="38" spans="1:9" ht="45" x14ac:dyDescent="0.25">
      <c r="A38" s="83" t="s">
        <v>66</v>
      </c>
      <c r="B38" s="84" t="s">
        <v>210</v>
      </c>
      <c r="C38" s="84"/>
      <c r="D38" s="88"/>
      <c r="E38" s="86">
        <v>3</v>
      </c>
      <c r="F38" s="86" t="s">
        <v>192</v>
      </c>
      <c r="G38" s="34">
        <v>0</v>
      </c>
      <c r="H38" s="87">
        <f t="shared" si="0"/>
        <v>0</v>
      </c>
      <c r="I38" s="23"/>
    </row>
    <row r="39" spans="1:9" x14ac:dyDescent="0.25">
      <c r="A39" s="83" t="s">
        <v>67</v>
      </c>
      <c r="B39" s="84" t="s">
        <v>211</v>
      </c>
      <c r="C39" s="84"/>
      <c r="D39" s="88"/>
      <c r="E39" s="86">
        <v>3</v>
      </c>
      <c r="F39" s="86" t="s">
        <v>192</v>
      </c>
      <c r="G39" s="34">
        <v>0</v>
      </c>
      <c r="H39" s="87">
        <f t="shared" si="0"/>
        <v>0</v>
      </c>
      <c r="I39" s="23"/>
    </row>
    <row r="40" spans="1:9" ht="30" x14ac:dyDescent="0.25">
      <c r="A40" s="83" t="s">
        <v>68</v>
      </c>
      <c r="B40" s="84" t="s">
        <v>212</v>
      </c>
      <c r="C40" s="84"/>
      <c r="D40" s="88"/>
      <c r="E40" s="86">
        <v>15</v>
      </c>
      <c r="F40" s="86" t="s">
        <v>213</v>
      </c>
      <c r="G40" s="34">
        <v>0</v>
      </c>
      <c r="H40" s="87">
        <f t="shared" si="0"/>
        <v>0</v>
      </c>
      <c r="I40" s="23"/>
    </row>
    <row r="41" spans="1:9" ht="60" x14ac:dyDescent="0.25">
      <c r="A41" s="83" t="s">
        <v>69</v>
      </c>
      <c r="B41" s="84" t="s">
        <v>214</v>
      </c>
      <c r="C41" s="84" t="s">
        <v>215</v>
      </c>
      <c r="D41" s="88"/>
      <c r="E41" s="86">
        <v>300</v>
      </c>
      <c r="F41" s="86" t="s">
        <v>192</v>
      </c>
      <c r="G41" s="34">
        <v>0</v>
      </c>
      <c r="H41" s="87">
        <f t="shared" si="0"/>
        <v>0</v>
      </c>
      <c r="I41" s="23"/>
    </row>
    <row r="42" spans="1:9" ht="60" x14ac:dyDescent="0.25">
      <c r="A42" s="83" t="s">
        <v>70</v>
      </c>
      <c r="B42" s="84" t="s">
        <v>216</v>
      </c>
      <c r="C42" s="84" t="s">
        <v>215</v>
      </c>
      <c r="D42" s="88"/>
      <c r="E42" s="86">
        <v>5</v>
      </c>
      <c r="F42" s="86" t="s">
        <v>192</v>
      </c>
      <c r="G42" s="34">
        <v>0</v>
      </c>
      <c r="H42" s="87">
        <f t="shared" si="0"/>
        <v>0</v>
      </c>
      <c r="I42" s="23"/>
    </row>
    <row r="43" spans="1:9" ht="30" x14ac:dyDescent="0.25">
      <c r="A43" s="83" t="s">
        <v>71</v>
      </c>
      <c r="B43" s="84" t="s">
        <v>217</v>
      </c>
      <c r="C43" s="84"/>
      <c r="D43" s="88"/>
      <c r="E43" s="86">
        <v>5</v>
      </c>
      <c r="F43" s="86" t="s">
        <v>187</v>
      </c>
      <c r="G43" s="34">
        <v>0</v>
      </c>
      <c r="H43" s="87">
        <f t="shared" si="0"/>
        <v>0</v>
      </c>
      <c r="I43" s="23"/>
    </row>
    <row r="44" spans="1:9" ht="45" x14ac:dyDescent="0.25">
      <c r="A44" s="83" t="s">
        <v>72</v>
      </c>
      <c r="B44" s="84" t="s">
        <v>218</v>
      </c>
      <c r="C44" s="84"/>
      <c r="D44" s="88"/>
      <c r="E44" s="86">
        <v>1</v>
      </c>
      <c r="F44" s="86" t="s">
        <v>187</v>
      </c>
      <c r="G44" s="34">
        <v>0</v>
      </c>
      <c r="H44" s="87">
        <f t="shared" si="0"/>
        <v>0</v>
      </c>
      <c r="I44" s="23"/>
    </row>
    <row r="45" spans="1:9" ht="30" x14ac:dyDescent="0.25">
      <c r="A45" s="83" t="s">
        <v>73</v>
      </c>
      <c r="B45" s="84" t="s">
        <v>219</v>
      </c>
      <c r="C45" s="84"/>
      <c r="D45" s="88"/>
      <c r="E45" s="86">
        <v>1</v>
      </c>
      <c r="F45" s="86" t="s">
        <v>192</v>
      </c>
      <c r="G45" s="34">
        <v>0</v>
      </c>
      <c r="H45" s="87">
        <f t="shared" si="0"/>
        <v>0</v>
      </c>
      <c r="I45" s="23"/>
    </row>
    <row r="46" spans="1:9" ht="30" x14ac:dyDescent="0.25">
      <c r="A46" s="83" t="s">
        <v>74</v>
      </c>
      <c r="B46" s="84" t="s">
        <v>220</v>
      </c>
      <c r="C46" s="84"/>
      <c r="D46" s="88"/>
      <c r="E46" s="86">
        <v>1</v>
      </c>
      <c r="F46" s="86" t="s">
        <v>192</v>
      </c>
      <c r="G46" s="34">
        <v>0</v>
      </c>
      <c r="H46" s="87">
        <f t="shared" si="0"/>
        <v>0</v>
      </c>
      <c r="I46" s="23"/>
    </row>
    <row r="47" spans="1:9" ht="30" x14ac:dyDescent="0.25">
      <c r="A47" s="83" t="s">
        <v>75</v>
      </c>
      <c r="B47" s="84" t="s">
        <v>221</v>
      </c>
      <c r="C47" s="84"/>
      <c r="D47" s="88"/>
      <c r="E47" s="86">
        <v>3</v>
      </c>
      <c r="F47" s="86" t="s">
        <v>192</v>
      </c>
      <c r="G47" s="34">
        <v>0</v>
      </c>
      <c r="H47" s="87">
        <f t="shared" si="0"/>
        <v>0</v>
      </c>
      <c r="I47" s="23"/>
    </row>
    <row r="48" spans="1:9" ht="30" x14ac:dyDescent="0.25">
      <c r="A48" s="83" t="s">
        <v>76</v>
      </c>
      <c r="B48" s="84" t="s">
        <v>222</v>
      </c>
      <c r="C48" s="84"/>
      <c r="D48" s="88"/>
      <c r="E48" s="86">
        <v>3</v>
      </c>
      <c r="F48" s="86" t="s">
        <v>192</v>
      </c>
      <c r="G48" s="34">
        <v>0</v>
      </c>
      <c r="H48" s="87">
        <f t="shared" si="0"/>
        <v>0</v>
      </c>
      <c r="I48" s="23"/>
    </row>
    <row r="49" spans="1:9" ht="30" x14ac:dyDescent="0.25">
      <c r="A49" s="83" t="s">
        <v>77</v>
      </c>
      <c r="B49" s="84" t="s">
        <v>602</v>
      </c>
      <c r="C49" s="84"/>
      <c r="D49" s="88"/>
      <c r="E49" s="86">
        <v>10</v>
      </c>
      <c r="F49" s="86" t="s">
        <v>187</v>
      </c>
      <c r="G49" s="34">
        <v>0</v>
      </c>
      <c r="H49" s="87">
        <f t="shared" si="0"/>
        <v>0</v>
      </c>
      <c r="I49" s="23"/>
    </row>
    <row r="50" spans="1:9" x14ac:dyDescent="0.25">
      <c r="A50" s="83" t="s">
        <v>78</v>
      </c>
      <c r="B50" s="84" t="s">
        <v>223</v>
      </c>
      <c r="C50" s="84"/>
      <c r="D50" s="88"/>
      <c r="E50" s="86">
        <v>20</v>
      </c>
      <c r="F50" s="86" t="s">
        <v>192</v>
      </c>
      <c r="G50" s="34">
        <v>0</v>
      </c>
      <c r="H50" s="87">
        <f t="shared" si="0"/>
        <v>0</v>
      </c>
      <c r="I50" s="23"/>
    </row>
    <row r="51" spans="1:9" ht="45" x14ac:dyDescent="0.25">
      <c r="A51" s="83" t="s">
        <v>79</v>
      </c>
      <c r="B51" s="84" t="s">
        <v>224</v>
      </c>
      <c r="C51" s="84"/>
      <c r="D51" s="88"/>
      <c r="E51" s="86">
        <v>3</v>
      </c>
      <c r="F51" s="86" t="s">
        <v>192</v>
      </c>
      <c r="G51" s="34">
        <v>0</v>
      </c>
      <c r="H51" s="87">
        <f t="shared" si="0"/>
        <v>0</v>
      </c>
      <c r="I51" s="23"/>
    </row>
    <row r="52" spans="1:9" ht="45" x14ac:dyDescent="0.25">
      <c r="A52" s="83" t="s">
        <v>80</v>
      </c>
      <c r="B52" s="84" t="s">
        <v>225</v>
      </c>
      <c r="C52" s="84"/>
      <c r="D52" s="88"/>
      <c r="E52" s="86">
        <v>3</v>
      </c>
      <c r="F52" s="86" t="s">
        <v>192</v>
      </c>
      <c r="G52" s="34">
        <v>0</v>
      </c>
      <c r="H52" s="87">
        <f t="shared" si="0"/>
        <v>0</v>
      </c>
      <c r="I52" s="23"/>
    </row>
    <row r="53" spans="1:9" ht="45" x14ac:dyDescent="0.25">
      <c r="A53" s="83" t="s">
        <v>81</v>
      </c>
      <c r="B53" s="84" t="s">
        <v>226</v>
      </c>
      <c r="C53" s="84"/>
      <c r="D53" s="88"/>
      <c r="E53" s="86">
        <v>30</v>
      </c>
      <c r="F53" s="86" t="s">
        <v>192</v>
      </c>
      <c r="G53" s="34">
        <v>0</v>
      </c>
      <c r="H53" s="87">
        <f t="shared" si="0"/>
        <v>0</v>
      </c>
      <c r="I53" s="23"/>
    </row>
    <row r="54" spans="1:9" ht="45" x14ac:dyDescent="0.25">
      <c r="A54" s="83" t="s">
        <v>82</v>
      </c>
      <c r="B54" s="84" t="s">
        <v>227</v>
      </c>
      <c r="C54" s="84"/>
      <c r="D54" s="88"/>
      <c r="E54" s="86">
        <v>10</v>
      </c>
      <c r="F54" s="86" t="s">
        <v>192</v>
      </c>
      <c r="G54" s="34">
        <v>0</v>
      </c>
      <c r="H54" s="87">
        <f t="shared" si="0"/>
        <v>0</v>
      </c>
      <c r="I54" s="23"/>
    </row>
    <row r="55" spans="1:9" ht="45" x14ac:dyDescent="0.25">
      <c r="A55" s="83" t="s">
        <v>83</v>
      </c>
      <c r="B55" s="84" t="s">
        <v>228</v>
      </c>
      <c r="C55" s="84"/>
      <c r="D55" s="88"/>
      <c r="E55" s="86">
        <v>20</v>
      </c>
      <c r="F55" s="86" t="s">
        <v>192</v>
      </c>
      <c r="G55" s="34">
        <v>0</v>
      </c>
      <c r="H55" s="87">
        <f t="shared" si="0"/>
        <v>0</v>
      </c>
      <c r="I55" s="23"/>
    </row>
    <row r="56" spans="1:9" ht="45" x14ac:dyDescent="0.25">
      <c r="A56" s="83" t="s">
        <v>84</v>
      </c>
      <c r="B56" s="84" t="s">
        <v>385</v>
      </c>
      <c r="C56" s="84"/>
      <c r="D56" s="88"/>
      <c r="E56" s="86">
        <v>10</v>
      </c>
      <c r="F56" s="86" t="s">
        <v>192</v>
      </c>
      <c r="G56" s="34">
        <v>0</v>
      </c>
      <c r="H56" s="87">
        <f t="shared" si="0"/>
        <v>0</v>
      </c>
      <c r="I56" s="23"/>
    </row>
    <row r="57" spans="1:9" ht="90" x14ac:dyDescent="0.25">
      <c r="A57" s="83" t="s">
        <v>85</v>
      </c>
      <c r="B57" s="84" t="s">
        <v>386</v>
      </c>
      <c r="C57" s="84"/>
      <c r="D57" s="88"/>
      <c r="E57" s="86">
        <v>4</v>
      </c>
      <c r="F57" s="86" t="s">
        <v>187</v>
      </c>
      <c r="G57" s="34">
        <v>0</v>
      </c>
      <c r="H57" s="87">
        <f t="shared" si="0"/>
        <v>0</v>
      </c>
      <c r="I57" s="23"/>
    </row>
    <row r="58" spans="1:9" ht="30" x14ac:dyDescent="0.25">
      <c r="A58" s="83" t="s">
        <v>86</v>
      </c>
      <c r="B58" s="84" t="s">
        <v>229</v>
      </c>
      <c r="C58" s="84"/>
      <c r="D58" s="88"/>
      <c r="E58" s="86">
        <v>1</v>
      </c>
      <c r="F58" s="86" t="s">
        <v>187</v>
      </c>
      <c r="G58" s="34">
        <v>0</v>
      </c>
      <c r="H58" s="87">
        <f t="shared" si="0"/>
        <v>0</v>
      </c>
      <c r="I58" s="23"/>
    </row>
    <row r="59" spans="1:9" ht="45" x14ac:dyDescent="0.25">
      <c r="A59" s="83" t="s">
        <v>87</v>
      </c>
      <c r="B59" s="84" t="s">
        <v>387</v>
      </c>
      <c r="C59" s="84"/>
      <c r="D59" s="88"/>
      <c r="E59" s="86">
        <v>6</v>
      </c>
      <c r="F59" s="86" t="s">
        <v>187</v>
      </c>
      <c r="G59" s="34">
        <v>0</v>
      </c>
      <c r="H59" s="87">
        <f t="shared" si="0"/>
        <v>0</v>
      </c>
      <c r="I59" s="23"/>
    </row>
    <row r="60" spans="1:9" ht="30" x14ac:dyDescent="0.25">
      <c r="A60" s="83" t="s">
        <v>88</v>
      </c>
      <c r="B60" s="84" t="s">
        <v>230</v>
      </c>
      <c r="C60" s="84"/>
      <c r="D60" s="93"/>
      <c r="E60" s="86">
        <v>10</v>
      </c>
      <c r="F60" s="86" t="s">
        <v>192</v>
      </c>
      <c r="G60" s="34">
        <v>0</v>
      </c>
      <c r="H60" s="87">
        <f t="shared" si="0"/>
        <v>0</v>
      </c>
      <c r="I60" s="23"/>
    </row>
    <row r="61" spans="1:9" ht="30" x14ac:dyDescent="0.25">
      <c r="A61" s="83" t="s">
        <v>89</v>
      </c>
      <c r="B61" s="84" t="s">
        <v>231</v>
      </c>
      <c r="C61" s="84"/>
      <c r="D61" s="88"/>
      <c r="E61" s="86">
        <v>10</v>
      </c>
      <c r="F61" s="86" t="s">
        <v>192</v>
      </c>
      <c r="G61" s="34">
        <v>0</v>
      </c>
      <c r="H61" s="87">
        <f t="shared" si="0"/>
        <v>0</v>
      </c>
      <c r="I61" s="23"/>
    </row>
    <row r="62" spans="1:9" ht="30" x14ac:dyDescent="0.25">
      <c r="A62" s="83" t="s">
        <v>90</v>
      </c>
      <c r="B62" s="84" t="s">
        <v>232</v>
      </c>
      <c r="C62" s="84"/>
      <c r="D62" s="88"/>
      <c r="E62" s="86">
        <v>15</v>
      </c>
      <c r="F62" s="86" t="s">
        <v>192</v>
      </c>
      <c r="G62" s="34">
        <v>0</v>
      </c>
      <c r="H62" s="87">
        <f t="shared" si="0"/>
        <v>0</v>
      </c>
      <c r="I62" s="23"/>
    </row>
    <row r="63" spans="1:9" ht="45" x14ac:dyDescent="0.25">
      <c r="A63" s="83" t="s">
        <v>91</v>
      </c>
      <c r="B63" s="84" t="s">
        <v>310</v>
      </c>
      <c r="C63" s="84"/>
      <c r="D63" s="88"/>
      <c r="E63" s="86">
        <v>10</v>
      </c>
      <c r="F63" s="86" t="s">
        <v>192</v>
      </c>
      <c r="G63" s="34">
        <v>0</v>
      </c>
      <c r="H63" s="87">
        <f t="shared" si="0"/>
        <v>0</v>
      </c>
      <c r="I63" s="23"/>
    </row>
    <row r="64" spans="1:9" ht="45" x14ac:dyDescent="0.25">
      <c r="A64" s="83" t="s">
        <v>92</v>
      </c>
      <c r="B64" s="84" t="s">
        <v>233</v>
      </c>
      <c r="C64" s="84" t="s">
        <v>215</v>
      </c>
      <c r="D64" s="88"/>
      <c r="E64" s="94">
        <v>50</v>
      </c>
      <c r="F64" s="86" t="s">
        <v>192</v>
      </c>
      <c r="G64" s="34">
        <v>0</v>
      </c>
      <c r="H64" s="87">
        <f t="shared" si="0"/>
        <v>0</v>
      </c>
      <c r="I64" s="23"/>
    </row>
    <row r="65" spans="1:9" ht="45" x14ac:dyDescent="0.25">
      <c r="A65" s="83" t="s">
        <v>93</v>
      </c>
      <c r="B65" s="84" t="s">
        <v>10</v>
      </c>
      <c r="C65" s="84" t="s">
        <v>215</v>
      </c>
      <c r="D65" s="88"/>
      <c r="E65" s="94">
        <v>50</v>
      </c>
      <c r="F65" s="86" t="s">
        <v>192</v>
      </c>
      <c r="G65" s="34">
        <v>0</v>
      </c>
      <c r="H65" s="87">
        <f t="shared" si="0"/>
        <v>0</v>
      </c>
      <c r="I65" s="23"/>
    </row>
    <row r="66" spans="1:9" x14ac:dyDescent="0.25">
      <c r="A66" s="83" t="s">
        <v>94</v>
      </c>
      <c r="B66" s="84" t="s">
        <v>388</v>
      </c>
      <c r="C66" s="84"/>
      <c r="D66" s="88"/>
      <c r="E66" s="86">
        <v>15</v>
      </c>
      <c r="F66" s="86" t="s">
        <v>192</v>
      </c>
      <c r="G66" s="34">
        <v>0</v>
      </c>
      <c r="H66" s="87">
        <f t="shared" si="0"/>
        <v>0</v>
      </c>
      <c r="I66" s="23"/>
    </row>
    <row r="67" spans="1:9" ht="60" x14ac:dyDescent="0.25">
      <c r="A67" s="83" t="s">
        <v>95</v>
      </c>
      <c r="B67" s="84" t="s">
        <v>234</v>
      </c>
      <c r="C67" s="84"/>
      <c r="D67" s="88"/>
      <c r="E67" s="86">
        <v>1</v>
      </c>
      <c r="F67" s="86" t="s">
        <v>235</v>
      </c>
      <c r="G67" s="34">
        <v>0</v>
      </c>
      <c r="H67" s="87">
        <f t="shared" si="0"/>
        <v>0</v>
      </c>
      <c r="I67" s="23"/>
    </row>
    <row r="68" spans="1:9" ht="60" x14ac:dyDescent="0.25">
      <c r="A68" s="83" t="s">
        <v>96</v>
      </c>
      <c r="B68" s="84" t="s">
        <v>236</v>
      </c>
      <c r="C68" s="95"/>
      <c r="D68" s="88"/>
      <c r="E68" s="86">
        <v>1</v>
      </c>
      <c r="F68" s="86" t="s">
        <v>235</v>
      </c>
      <c r="G68" s="34">
        <v>0</v>
      </c>
      <c r="H68" s="87">
        <f t="shared" si="0"/>
        <v>0</v>
      </c>
      <c r="I68" s="23"/>
    </row>
    <row r="69" spans="1:9" ht="60" x14ac:dyDescent="0.25">
      <c r="A69" s="83" t="s">
        <v>97</v>
      </c>
      <c r="B69" s="84" t="s">
        <v>237</v>
      </c>
      <c r="C69" s="84"/>
      <c r="D69" s="96"/>
      <c r="E69" s="86">
        <v>150</v>
      </c>
      <c r="F69" s="86" t="s">
        <v>235</v>
      </c>
      <c r="G69" s="34">
        <v>0</v>
      </c>
      <c r="H69" s="87">
        <f t="shared" ref="H69:H132" si="1">E69*G69</f>
        <v>0</v>
      </c>
      <c r="I69" s="23"/>
    </row>
    <row r="70" spans="1:9" ht="60" x14ac:dyDescent="0.25">
      <c r="A70" s="83" t="s">
        <v>98</v>
      </c>
      <c r="B70" s="84" t="s">
        <v>238</v>
      </c>
      <c r="C70" s="95"/>
      <c r="D70" s="88"/>
      <c r="E70" s="86">
        <v>1</v>
      </c>
      <c r="F70" s="86" t="s">
        <v>235</v>
      </c>
      <c r="G70" s="34">
        <v>0</v>
      </c>
      <c r="H70" s="87">
        <f t="shared" si="1"/>
        <v>0</v>
      </c>
      <c r="I70" s="23"/>
    </row>
    <row r="71" spans="1:9" ht="60" x14ac:dyDescent="0.25">
      <c r="A71" s="83" t="s">
        <v>99</v>
      </c>
      <c r="B71" s="84" t="s">
        <v>239</v>
      </c>
      <c r="C71" s="95"/>
      <c r="D71" s="96"/>
      <c r="E71" s="86">
        <v>1</v>
      </c>
      <c r="F71" s="86" t="s">
        <v>235</v>
      </c>
      <c r="G71" s="34">
        <v>0</v>
      </c>
      <c r="H71" s="87">
        <f t="shared" si="1"/>
        <v>0</v>
      </c>
      <c r="I71" s="23"/>
    </row>
    <row r="72" spans="1:9" ht="30" x14ac:dyDescent="0.25">
      <c r="A72" s="83" t="s">
        <v>100</v>
      </c>
      <c r="B72" s="84" t="s">
        <v>240</v>
      </c>
      <c r="C72" s="84"/>
      <c r="D72" s="96"/>
      <c r="E72" s="86">
        <v>1</v>
      </c>
      <c r="F72" s="86" t="s">
        <v>192</v>
      </c>
      <c r="G72" s="34">
        <v>0</v>
      </c>
      <c r="H72" s="87">
        <f t="shared" si="1"/>
        <v>0</v>
      </c>
      <c r="I72" s="23"/>
    </row>
    <row r="73" spans="1:9" ht="30" x14ac:dyDescent="0.25">
      <c r="A73" s="83" t="s">
        <v>101</v>
      </c>
      <c r="B73" s="84" t="s">
        <v>12</v>
      </c>
      <c r="C73" s="84"/>
      <c r="D73" s="88"/>
      <c r="E73" s="86">
        <v>10</v>
      </c>
      <c r="F73" s="86" t="s">
        <v>192</v>
      </c>
      <c r="G73" s="34">
        <v>0</v>
      </c>
      <c r="H73" s="87">
        <f t="shared" si="1"/>
        <v>0</v>
      </c>
      <c r="I73" s="23"/>
    </row>
    <row r="74" spans="1:9" ht="30" x14ac:dyDescent="0.25">
      <c r="A74" s="83" t="s">
        <v>102</v>
      </c>
      <c r="B74" s="97" t="s">
        <v>13</v>
      </c>
      <c r="C74" s="97"/>
      <c r="D74" s="88"/>
      <c r="E74" s="94">
        <v>1</v>
      </c>
      <c r="F74" s="94" t="s">
        <v>187</v>
      </c>
      <c r="G74" s="34">
        <v>0</v>
      </c>
      <c r="H74" s="87">
        <f t="shared" si="1"/>
        <v>0</v>
      </c>
      <c r="I74" s="23"/>
    </row>
    <row r="75" spans="1:9" ht="30" x14ac:dyDescent="0.25">
      <c r="A75" s="83" t="s">
        <v>103</v>
      </c>
      <c r="B75" s="97" t="s">
        <v>241</v>
      </c>
      <c r="C75" s="97"/>
      <c r="D75" s="93"/>
      <c r="E75" s="94">
        <v>8</v>
      </c>
      <c r="F75" s="94" t="s">
        <v>187</v>
      </c>
      <c r="G75" s="34">
        <v>0</v>
      </c>
      <c r="H75" s="87">
        <f t="shared" si="1"/>
        <v>0</v>
      </c>
      <c r="I75" s="23"/>
    </row>
    <row r="76" spans="1:9" ht="30" x14ac:dyDescent="0.25">
      <c r="A76" s="83" t="s">
        <v>104</v>
      </c>
      <c r="B76" s="84" t="s">
        <v>242</v>
      </c>
      <c r="C76" s="84"/>
      <c r="D76" s="93"/>
      <c r="E76" s="86">
        <v>3</v>
      </c>
      <c r="F76" s="86" t="s">
        <v>192</v>
      </c>
      <c r="G76" s="34">
        <v>0</v>
      </c>
      <c r="H76" s="87">
        <f t="shared" si="1"/>
        <v>0</v>
      </c>
      <c r="I76" s="23"/>
    </row>
    <row r="77" spans="1:9" ht="90" x14ac:dyDescent="0.25">
      <c r="A77" s="83" t="s">
        <v>105</v>
      </c>
      <c r="B77" s="84" t="s">
        <v>243</v>
      </c>
      <c r="C77" s="84"/>
      <c r="D77" s="88"/>
      <c r="E77" s="86">
        <v>2</v>
      </c>
      <c r="F77" s="86" t="s">
        <v>192</v>
      </c>
      <c r="G77" s="34">
        <v>0</v>
      </c>
      <c r="H77" s="87">
        <f t="shared" si="1"/>
        <v>0</v>
      </c>
      <c r="I77" s="23"/>
    </row>
    <row r="78" spans="1:9" ht="30" x14ac:dyDescent="0.25">
      <c r="A78" s="83" t="s">
        <v>106</v>
      </c>
      <c r="B78" s="84" t="s">
        <v>244</v>
      </c>
      <c r="C78" s="84"/>
      <c r="D78" s="98"/>
      <c r="E78" s="86">
        <v>1</v>
      </c>
      <c r="F78" s="86" t="s">
        <v>192</v>
      </c>
      <c r="G78" s="34">
        <v>0</v>
      </c>
      <c r="H78" s="87">
        <f t="shared" si="1"/>
        <v>0</v>
      </c>
      <c r="I78" s="23"/>
    </row>
    <row r="79" spans="1:9" ht="30" x14ac:dyDescent="0.25">
      <c r="A79" s="83" t="s">
        <v>107</v>
      </c>
      <c r="B79" s="84" t="s">
        <v>245</v>
      </c>
      <c r="C79" s="84"/>
      <c r="D79" s="98"/>
      <c r="E79" s="86">
        <v>1</v>
      </c>
      <c r="F79" s="86" t="s">
        <v>246</v>
      </c>
      <c r="G79" s="34">
        <v>0</v>
      </c>
      <c r="H79" s="87">
        <f t="shared" si="1"/>
        <v>0</v>
      </c>
      <c r="I79" s="23"/>
    </row>
    <row r="80" spans="1:9" ht="45" x14ac:dyDescent="0.25">
      <c r="A80" s="83" t="s">
        <v>108</v>
      </c>
      <c r="B80" s="84" t="s">
        <v>247</v>
      </c>
      <c r="C80" s="84"/>
      <c r="D80" s="88"/>
      <c r="E80" s="86">
        <v>5</v>
      </c>
      <c r="F80" s="86" t="s">
        <v>246</v>
      </c>
      <c r="G80" s="34">
        <v>0</v>
      </c>
      <c r="H80" s="87">
        <f t="shared" si="1"/>
        <v>0</v>
      </c>
      <c r="I80" s="23"/>
    </row>
    <row r="81" spans="1:9" ht="30" x14ac:dyDescent="0.25">
      <c r="A81" s="83" t="s">
        <v>109</v>
      </c>
      <c r="B81" s="84" t="s">
        <v>248</v>
      </c>
      <c r="C81" s="86" t="s">
        <v>615</v>
      </c>
      <c r="D81" s="89"/>
      <c r="E81" s="86">
        <v>5</v>
      </c>
      <c r="F81" s="86" t="s">
        <v>192</v>
      </c>
      <c r="G81" s="34">
        <v>0</v>
      </c>
      <c r="H81" s="87">
        <f t="shared" si="1"/>
        <v>0</v>
      </c>
      <c r="I81" s="23"/>
    </row>
    <row r="82" spans="1:9" ht="30" x14ac:dyDescent="0.25">
      <c r="A82" s="83" t="s">
        <v>110</v>
      </c>
      <c r="B82" s="84" t="s">
        <v>249</v>
      </c>
      <c r="C82" s="86" t="s">
        <v>558</v>
      </c>
      <c r="D82" s="89"/>
      <c r="E82" s="86">
        <v>1</v>
      </c>
      <c r="F82" s="86" t="s">
        <v>192</v>
      </c>
      <c r="G82" s="34">
        <v>0</v>
      </c>
      <c r="H82" s="87">
        <f t="shared" si="1"/>
        <v>0</v>
      </c>
      <c r="I82" s="23"/>
    </row>
    <row r="83" spans="1:9" ht="30" x14ac:dyDescent="0.25">
      <c r="A83" s="83" t="s">
        <v>111</v>
      </c>
      <c r="B83" s="84" t="s">
        <v>250</v>
      </c>
      <c r="C83" s="84"/>
      <c r="D83" s="88"/>
      <c r="E83" s="86">
        <v>1</v>
      </c>
      <c r="F83" s="86" t="s">
        <v>192</v>
      </c>
      <c r="G83" s="34">
        <v>0</v>
      </c>
      <c r="H83" s="87">
        <f t="shared" si="1"/>
        <v>0</v>
      </c>
      <c r="I83" s="23"/>
    </row>
    <row r="84" spans="1:9" ht="45" x14ac:dyDescent="0.25">
      <c r="A84" s="83" t="s">
        <v>112</v>
      </c>
      <c r="B84" s="84" t="s">
        <v>251</v>
      </c>
      <c r="C84" s="84"/>
      <c r="D84" s="91"/>
      <c r="E84" s="86">
        <v>1</v>
      </c>
      <c r="F84" s="86" t="s">
        <v>195</v>
      </c>
      <c r="G84" s="34">
        <v>0</v>
      </c>
      <c r="H84" s="87">
        <f t="shared" si="1"/>
        <v>0</v>
      </c>
      <c r="I84" s="23"/>
    </row>
    <row r="85" spans="1:9" ht="45" x14ac:dyDescent="0.25">
      <c r="A85" s="83" t="s">
        <v>113</v>
      </c>
      <c r="B85" s="84" t="s">
        <v>252</v>
      </c>
      <c r="C85" s="84"/>
      <c r="D85" s="91"/>
      <c r="E85" s="86">
        <v>10</v>
      </c>
      <c r="F85" s="86" t="s">
        <v>195</v>
      </c>
      <c r="G85" s="34">
        <v>0</v>
      </c>
      <c r="H85" s="87">
        <f t="shared" si="1"/>
        <v>0</v>
      </c>
      <c r="I85" s="23"/>
    </row>
    <row r="86" spans="1:9" ht="45" x14ac:dyDescent="0.25">
      <c r="A86" s="83" t="s">
        <v>114</v>
      </c>
      <c r="B86" s="84" t="s">
        <v>253</v>
      </c>
      <c r="C86" s="84"/>
      <c r="D86" s="88"/>
      <c r="E86" s="86">
        <v>10</v>
      </c>
      <c r="F86" s="86" t="s">
        <v>195</v>
      </c>
      <c r="G86" s="34">
        <v>0</v>
      </c>
      <c r="H86" s="87">
        <f t="shared" si="1"/>
        <v>0</v>
      </c>
      <c r="I86" s="23"/>
    </row>
    <row r="87" spans="1:9" ht="30" x14ac:dyDescent="0.25">
      <c r="A87" s="83" t="s">
        <v>115</v>
      </c>
      <c r="B87" s="84" t="s">
        <v>254</v>
      </c>
      <c r="C87" s="84"/>
      <c r="D87" s="88"/>
      <c r="E87" s="86">
        <v>1</v>
      </c>
      <c r="F87" s="86" t="s">
        <v>192</v>
      </c>
      <c r="G87" s="34">
        <v>0</v>
      </c>
      <c r="H87" s="87">
        <f t="shared" si="1"/>
        <v>0</v>
      </c>
      <c r="I87" s="23"/>
    </row>
    <row r="88" spans="1:9" ht="75" x14ac:dyDescent="0.25">
      <c r="A88" s="83" t="s">
        <v>116</v>
      </c>
      <c r="B88" s="84" t="s">
        <v>389</v>
      </c>
      <c r="C88" s="84"/>
      <c r="D88" s="88"/>
      <c r="E88" s="86">
        <v>20</v>
      </c>
      <c r="F88" s="86" t="s">
        <v>192</v>
      </c>
      <c r="G88" s="34">
        <v>0</v>
      </c>
      <c r="H88" s="87">
        <f t="shared" si="1"/>
        <v>0</v>
      </c>
      <c r="I88" s="23"/>
    </row>
    <row r="89" spans="1:9" ht="75" x14ac:dyDescent="0.25">
      <c r="A89" s="83" t="s">
        <v>117</v>
      </c>
      <c r="B89" s="84" t="s">
        <v>390</v>
      </c>
      <c r="C89" s="84"/>
      <c r="D89" s="88"/>
      <c r="E89" s="86">
        <v>20</v>
      </c>
      <c r="F89" s="86" t="s">
        <v>192</v>
      </c>
      <c r="G89" s="34">
        <v>0</v>
      </c>
      <c r="H89" s="87">
        <f t="shared" si="1"/>
        <v>0</v>
      </c>
      <c r="I89" s="23"/>
    </row>
    <row r="90" spans="1:9" ht="30" x14ac:dyDescent="0.25">
      <c r="A90" s="83" t="s">
        <v>118</v>
      </c>
      <c r="B90" s="84" t="s">
        <v>255</v>
      </c>
      <c r="C90" s="84"/>
      <c r="D90" s="88"/>
      <c r="E90" s="86">
        <v>50</v>
      </c>
      <c r="F90" s="86" t="s">
        <v>192</v>
      </c>
      <c r="G90" s="34">
        <v>0</v>
      </c>
      <c r="H90" s="87">
        <f t="shared" si="1"/>
        <v>0</v>
      </c>
      <c r="I90" s="23"/>
    </row>
    <row r="91" spans="1:9" ht="45" x14ac:dyDescent="0.25">
      <c r="A91" s="83" t="s">
        <v>119</v>
      </c>
      <c r="B91" s="84" t="s">
        <v>256</v>
      </c>
      <c r="C91" s="84"/>
      <c r="D91" s="88"/>
      <c r="E91" s="86">
        <v>50</v>
      </c>
      <c r="F91" s="86" t="s">
        <v>192</v>
      </c>
      <c r="G91" s="34">
        <v>0</v>
      </c>
      <c r="H91" s="87">
        <f t="shared" si="1"/>
        <v>0</v>
      </c>
      <c r="I91" s="23"/>
    </row>
    <row r="92" spans="1:9" ht="30" x14ac:dyDescent="0.25">
      <c r="A92" s="83" t="s">
        <v>120</v>
      </c>
      <c r="B92" s="84" t="s">
        <v>17</v>
      </c>
      <c r="C92" s="84"/>
      <c r="D92" s="88"/>
      <c r="E92" s="86">
        <v>2</v>
      </c>
      <c r="F92" s="86" t="s">
        <v>192</v>
      </c>
      <c r="G92" s="34">
        <v>0</v>
      </c>
      <c r="H92" s="87">
        <f t="shared" si="1"/>
        <v>0</v>
      </c>
      <c r="I92" s="23"/>
    </row>
    <row r="93" spans="1:9" ht="30" x14ac:dyDescent="0.25">
      <c r="A93" s="83" t="s">
        <v>121</v>
      </c>
      <c r="B93" s="84" t="s">
        <v>18</v>
      </c>
      <c r="C93" s="84"/>
      <c r="D93" s="88"/>
      <c r="E93" s="86">
        <v>2</v>
      </c>
      <c r="F93" s="86" t="s">
        <v>192</v>
      </c>
      <c r="G93" s="34">
        <v>0</v>
      </c>
      <c r="H93" s="87">
        <f t="shared" si="1"/>
        <v>0</v>
      </c>
      <c r="I93" s="23"/>
    </row>
    <row r="94" spans="1:9" ht="30" x14ac:dyDescent="0.25">
      <c r="A94" s="83" t="s">
        <v>122</v>
      </c>
      <c r="B94" s="84" t="s">
        <v>257</v>
      </c>
      <c r="C94" s="97"/>
      <c r="D94" s="88"/>
      <c r="E94" s="86">
        <v>15</v>
      </c>
      <c r="F94" s="86" t="s">
        <v>187</v>
      </c>
      <c r="G94" s="34">
        <v>0</v>
      </c>
      <c r="H94" s="87">
        <f t="shared" si="1"/>
        <v>0</v>
      </c>
      <c r="I94" s="23"/>
    </row>
    <row r="95" spans="1:9" ht="30" x14ac:dyDescent="0.25">
      <c r="A95" s="83" t="s">
        <v>123</v>
      </c>
      <c r="B95" s="84" t="s">
        <v>258</v>
      </c>
      <c r="C95" s="97"/>
      <c r="D95" s="88"/>
      <c r="E95" s="86">
        <v>5</v>
      </c>
      <c r="F95" s="86" t="s">
        <v>187</v>
      </c>
      <c r="G95" s="34">
        <v>0</v>
      </c>
      <c r="H95" s="87">
        <f t="shared" si="1"/>
        <v>0</v>
      </c>
      <c r="I95" s="23"/>
    </row>
    <row r="96" spans="1:9" ht="30" x14ac:dyDescent="0.25">
      <c r="A96" s="83" t="s">
        <v>124</v>
      </c>
      <c r="B96" s="84" t="s">
        <v>259</v>
      </c>
      <c r="C96" s="84"/>
      <c r="D96" s="88"/>
      <c r="E96" s="86">
        <v>1</v>
      </c>
      <c r="F96" s="86" t="s">
        <v>192</v>
      </c>
      <c r="G96" s="34">
        <v>0</v>
      </c>
      <c r="H96" s="87">
        <f t="shared" si="1"/>
        <v>0</v>
      </c>
      <c r="I96" s="23"/>
    </row>
    <row r="97" spans="1:9" ht="30" x14ac:dyDescent="0.25">
      <c r="A97" s="83" t="s">
        <v>125</v>
      </c>
      <c r="B97" s="84" t="s">
        <v>260</v>
      </c>
      <c r="C97" s="84"/>
      <c r="D97" s="85"/>
      <c r="E97" s="86">
        <v>1</v>
      </c>
      <c r="F97" s="86" t="s">
        <v>192</v>
      </c>
      <c r="G97" s="34">
        <v>0</v>
      </c>
      <c r="H97" s="87">
        <f t="shared" si="1"/>
        <v>0</v>
      </c>
      <c r="I97" s="23"/>
    </row>
    <row r="98" spans="1:9" ht="30" x14ac:dyDescent="0.25">
      <c r="A98" s="83" t="s">
        <v>126</v>
      </c>
      <c r="B98" s="84" t="s">
        <v>261</v>
      </c>
      <c r="C98" s="84"/>
      <c r="D98" s="85"/>
      <c r="E98" s="86">
        <v>1</v>
      </c>
      <c r="F98" s="86" t="s">
        <v>192</v>
      </c>
      <c r="G98" s="34">
        <v>0</v>
      </c>
      <c r="H98" s="87">
        <f t="shared" si="1"/>
        <v>0</v>
      </c>
      <c r="I98" s="23"/>
    </row>
    <row r="99" spans="1:9" ht="30" x14ac:dyDescent="0.25">
      <c r="A99" s="83" t="s">
        <v>127</v>
      </c>
      <c r="B99" s="84" t="s">
        <v>262</v>
      </c>
      <c r="C99" s="84"/>
      <c r="D99" s="88"/>
      <c r="E99" s="86">
        <v>100</v>
      </c>
      <c r="F99" s="86" t="s">
        <v>192</v>
      </c>
      <c r="G99" s="34">
        <v>0</v>
      </c>
      <c r="H99" s="87">
        <f t="shared" si="1"/>
        <v>0</v>
      </c>
      <c r="I99" s="23"/>
    </row>
    <row r="100" spans="1:9" ht="30" x14ac:dyDescent="0.25">
      <c r="A100" s="83" t="s">
        <v>128</v>
      </c>
      <c r="B100" s="84" t="s">
        <v>263</v>
      </c>
      <c r="C100" s="84"/>
      <c r="D100" s="88"/>
      <c r="E100" s="86">
        <v>100</v>
      </c>
      <c r="F100" s="86" t="s">
        <v>192</v>
      </c>
      <c r="G100" s="34">
        <v>0</v>
      </c>
      <c r="H100" s="87">
        <f t="shared" si="1"/>
        <v>0</v>
      </c>
      <c r="I100" s="23"/>
    </row>
    <row r="101" spans="1:9" ht="30" x14ac:dyDescent="0.25">
      <c r="A101" s="83" t="s">
        <v>129</v>
      </c>
      <c r="B101" s="84" t="s">
        <v>264</v>
      </c>
      <c r="C101" s="84"/>
      <c r="D101" s="88"/>
      <c r="E101" s="86">
        <v>100</v>
      </c>
      <c r="F101" s="86" t="s">
        <v>192</v>
      </c>
      <c r="G101" s="34">
        <v>0</v>
      </c>
      <c r="H101" s="87">
        <f t="shared" si="1"/>
        <v>0</v>
      </c>
      <c r="I101" s="23"/>
    </row>
    <row r="102" spans="1:9" ht="30" x14ac:dyDescent="0.25">
      <c r="A102" s="83" t="s">
        <v>130</v>
      </c>
      <c r="B102" s="84" t="s">
        <v>265</v>
      </c>
      <c r="C102" s="84"/>
      <c r="D102" s="88"/>
      <c r="E102" s="86">
        <v>1</v>
      </c>
      <c r="F102" s="86" t="s">
        <v>192</v>
      </c>
      <c r="G102" s="34">
        <v>0</v>
      </c>
      <c r="H102" s="87">
        <f t="shared" si="1"/>
        <v>0</v>
      </c>
      <c r="I102" s="23"/>
    </row>
    <row r="103" spans="1:9" ht="30" x14ac:dyDescent="0.25">
      <c r="A103" s="83" t="s">
        <v>131</v>
      </c>
      <c r="B103" s="84" t="s">
        <v>266</v>
      </c>
      <c r="C103" s="84"/>
      <c r="D103" s="88"/>
      <c r="E103" s="86">
        <v>1</v>
      </c>
      <c r="F103" s="86" t="s">
        <v>192</v>
      </c>
      <c r="G103" s="34">
        <v>0</v>
      </c>
      <c r="H103" s="87">
        <f t="shared" si="1"/>
        <v>0</v>
      </c>
      <c r="I103" s="23"/>
    </row>
    <row r="104" spans="1:9" ht="30" x14ac:dyDescent="0.25">
      <c r="A104" s="83" t="s">
        <v>132</v>
      </c>
      <c r="B104" s="84" t="s">
        <v>267</v>
      </c>
      <c r="C104" s="84"/>
      <c r="D104" s="88"/>
      <c r="E104" s="86">
        <v>1</v>
      </c>
      <c r="F104" s="86" t="s">
        <v>192</v>
      </c>
      <c r="G104" s="34">
        <v>0</v>
      </c>
      <c r="H104" s="87">
        <f t="shared" si="1"/>
        <v>0</v>
      </c>
      <c r="I104" s="23"/>
    </row>
    <row r="105" spans="1:9" ht="45" x14ac:dyDescent="0.25">
      <c r="A105" s="83" t="s">
        <v>133</v>
      </c>
      <c r="B105" s="84" t="s">
        <v>268</v>
      </c>
      <c r="C105" s="84"/>
      <c r="D105" s="88"/>
      <c r="E105" s="86">
        <v>1</v>
      </c>
      <c r="F105" s="86" t="s">
        <v>192</v>
      </c>
      <c r="G105" s="34">
        <v>0</v>
      </c>
      <c r="H105" s="87">
        <f t="shared" si="1"/>
        <v>0</v>
      </c>
      <c r="I105" s="23"/>
    </row>
    <row r="106" spans="1:9" ht="45" x14ac:dyDescent="0.25">
      <c r="A106" s="83" t="s">
        <v>134</v>
      </c>
      <c r="B106" s="84" t="s">
        <v>269</v>
      </c>
      <c r="C106" s="84"/>
      <c r="D106" s="88"/>
      <c r="E106" s="86">
        <v>1</v>
      </c>
      <c r="F106" s="86" t="s">
        <v>192</v>
      </c>
      <c r="G106" s="34">
        <v>0</v>
      </c>
      <c r="H106" s="87">
        <f t="shared" si="1"/>
        <v>0</v>
      </c>
      <c r="I106" s="23"/>
    </row>
    <row r="107" spans="1:9" ht="45" x14ac:dyDescent="0.25">
      <c r="A107" s="83" t="s">
        <v>135</v>
      </c>
      <c r="B107" s="84" t="s">
        <v>270</v>
      </c>
      <c r="C107" s="84"/>
      <c r="D107" s="88"/>
      <c r="E107" s="86">
        <v>1</v>
      </c>
      <c r="F107" s="86" t="s">
        <v>192</v>
      </c>
      <c r="G107" s="34">
        <v>0</v>
      </c>
      <c r="H107" s="87">
        <f t="shared" si="1"/>
        <v>0</v>
      </c>
      <c r="I107" s="23"/>
    </row>
    <row r="108" spans="1:9" ht="90" x14ac:dyDescent="0.25">
      <c r="A108" s="83" t="s">
        <v>136</v>
      </c>
      <c r="B108" s="84" t="s">
        <v>603</v>
      </c>
      <c r="C108" s="84"/>
      <c r="D108" s="88"/>
      <c r="E108" s="86">
        <v>1</v>
      </c>
      <c r="F108" s="86" t="s">
        <v>192</v>
      </c>
      <c r="G108" s="34">
        <v>0</v>
      </c>
      <c r="H108" s="87">
        <f t="shared" si="1"/>
        <v>0</v>
      </c>
      <c r="I108" s="23"/>
    </row>
    <row r="109" spans="1:9" ht="30" x14ac:dyDescent="0.25">
      <c r="A109" s="83" t="s">
        <v>137</v>
      </c>
      <c r="B109" s="84" t="s">
        <v>604</v>
      </c>
      <c r="C109" s="84"/>
      <c r="D109" s="88"/>
      <c r="E109" s="86">
        <v>2</v>
      </c>
      <c r="F109" s="86" t="s">
        <v>187</v>
      </c>
      <c r="G109" s="34">
        <v>0</v>
      </c>
      <c r="H109" s="87">
        <f t="shared" si="1"/>
        <v>0</v>
      </c>
      <c r="I109" s="23"/>
    </row>
    <row r="110" spans="1:9" ht="45" x14ac:dyDescent="0.25">
      <c r="A110" s="83" t="s">
        <v>138</v>
      </c>
      <c r="B110" s="84" t="s">
        <v>271</v>
      </c>
      <c r="C110" s="84"/>
      <c r="D110" s="88"/>
      <c r="E110" s="86">
        <v>1</v>
      </c>
      <c r="F110" s="86" t="s">
        <v>192</v>
      </c>
      <c r="G110" s="34">
        <v>0</v>
      </c>
      <c r="H110" s="87">
        <f t="shared" si="1"/>
        <v>0</v>
      </c>
      <c r="I110" s="23"/>
    </row>
    <row r="111" spans="1:9" ht="45" x14ac:dyDescent="0.25">
      <c r="A111" s="83" t="s">
        <v>139</v>
      </c>
      <c r="B111" s="84" t="s">
        <v>272</v>
      </c>
      <c r="C111" s="84"/>
      <c r="D111" s="88"/>
      <c r="E111" s="86">
        <v>1</v>
      </c>
      <c r="F111" s="86" t="s">
        <v>192</v>
      </c>
      <c r="G111" s="34">
        <v>0</v>
      </c>
      <c r="H111" s="87">
        <f t="shared" si="1"/>
        <v>0</v>
      </c>
      <c r="I111" s="23"/>
    </row>
    <row r="112" spans="1:9" ht="30" x14ac:dyDescent="0.25">
      <c r="A112" s="83" t="s">
        <v>140</v>
      </c>
      <c r="B112" s="84" t="s">
        <v>311</v>
      </c>
      <c r="C112" s="84"/>
      <c r="D112" s="88"/>
      <c r="E112" s="86">
        <v>5</v>
      </c>
      <c r="F112" s="86" t="s">
        <v>192</v>
      </c>
      <c r="G112" s="34">
        <v>0</v>
      </c>
      <c r="H112" s="87">
        <f t="shared" si="1"/>
        <v>0</v>
      </c>
      <c r="I112" s="23"/>
    </row>
    <row r="113" spans="1:9" ht="30" x14ac:dyDescent="0.25">
      <c r="A113" s="83" t="s">
        <v>141</v>
      </c>
      <c r="B113" s="84" t="s">
        <v>391</v>
      </c>
      <c r="C113" s="84"/>
      <c r="D113" s="88"/>
      <c r="E113" s="86">
        <v>25</v>
      </c>
      <c r="F113" s="86" t="s">
        <v>192</v>
      </c>
      <c r="G113" s="34">
        <v>0</v>
      </c>
      <c r="H113" s="87">
        <f t="shared" si="1"/>
        <v>0</v>
      </c>
      <c r="I113" s="23"/>
    </row>
    <row r="114" spans="1:9" x14ac:dyDescent="0.25">
      <c r="A114" s="83" t="s">
        <v>142</v>
      </c>
      <c r="B114" s="84" t="s">
        <v>392</v>
      </c>
      <c r="C114" s="84"/>
      <c r="D114" s="88"/>
      <c r="E114" s="86">
        <v>20</v>
      </c>
      <c r="F114" s="86" t="s">
        <v>192</v>
      </c>
      <c r="G114" s="34">
        <v>0</v>
      </c>
      <c r="H114" s="87">
        <f t="shared" si="1"/>
        <v>0</v>
      </c>
      <c r="I114" s="23"/>
    </row>
    <row r="115" spans="1:9" ht="165" x14ac:dyDescent="0.25">
      <c r="A115" s="83" t="s">
        <v>143</v>
      </c>
      <c r="B115" s="84" t="s">
        <v>313</v>
      </c>
      <c r="C115" s="97"/>
      <c r="D115" s="88"/>
      <c r="E115" s="86">
        <v>1</v>
      </c>
      <c r="F115" s="86" t="s">
        <v>192</v>
      </c>
      <c r="G115" s="34">
        <v>0</v>
      </c>
      <c r="H115" s="87">
        <f t="shared" si="1"/>
        <v>0</v>
      </c>
      <c r="I115" s="23"/>
    </row>
    <row r="116" spans="1:9" ht="30" x14ac:dyDescent="0.25">
      <c r="A116" s="83" t="s">
        <v>144</v>
      </c>
      <c r="B116" s="84" t="s">
        <v>393</v>
      </c>
      <c r="C116" s="84"/>
      <c r="D116" s="88"/>
      <c r="E116" s="86">
        <v>20</v>
      </c>
      <c r="F116" s="86" t="s">
        <v>192</v>
      </c>
      <c r="G116" s="34">
        <v>0</v>
      </c>
      <c r="H116" s="87">
        <f t="shared" si="1"/>
        <v>0</v>
      </c>
      <c r="I116" s="23"/>
    </row>
    <row r="117" spans="1:9" ht="30" x14ac:dyDescent="0.25">
      <c r="A117" s="83" t="s">
        <v>145</v>
      </c>
      <c r="B117" s="84" t="s">
        <v>273</v>
      </c>
      <c r="C117" s="84"/>
      <c r="D117" s="88"/>
      <c r="E117" s="86">
        <v>3</v>
      </c>
      <c r="F117" s="86" t="s">
        <v>192</v>
      </c>
      <c r="G117" s="34">
        <v>0</v>
      </c>
      <c r="H117" s="87">
        <f t="shared" si="1"/>
        <v>0</v>
      </c>
      <c r="I117" s="23"/>
    </row>
    <row r="118" spans="1:9" ht="30" x14ac:dyDescent="0.25">
      <c r="A118" s="83" t="s">
        <v>146</v>
      </c>
      <c r="B118" s="84" t="s">
        <v>274</v>
      </c>
      <c r="C118" s="84"/>
      <c r="D118" s="93"/>
      <c r="E118" s="86">
        <v>3</v>
      </c>
      <c r="F118" s="86" t="s">
        <v>192</v>
      </c>
      <c r="G118" s="34">
        <v>0</v>
      </c>
      <c r="H118" s="87">
        <f t="shared" si="1"/>
        <v>0</v>
      </c>
      <c r="I118" s="23"/>
    </row>
    <row r="119" spans="1:9" ht="30" x14ac:dyDescent="0.25">
      <c r="A119" s="83" t="s">
        <v>147</v>
      </c>
      <c r="B119" s="84" t="s">
        <v>275</v>
      </c>
      <c r="C119" s="84"/>
      <c r="D119" s="88"/>
      <c r="E119" s="86">
        <v>1</v>
      </c>
      <c r="F119" s="86" t="s">
        <v>192</v>
      </c>
      <c r="G119" s="34">
        <v>0</v>
      </c>
      <c r="H119" s="87">
        <f t="shared" si="1"/>
        <v>0</v>
      </c>
      <c r="I119" s="23"/>
    </row>
    <row r="120" spans="1:9" ht="30" x14ac:dyDescent="0.25">
      <c r="A120" s="83" t="s">
        <v>148</v>
      </c>
      <c r="B120" s="84" t="s">
        <v>276</v>
      </c>
      <c r="C120" s="84"/>
      <c r="D120" s="88"/>
      <c r="E120" s="86">
        <v>5</v>
      </c>
      <c r="F120" s="86" t="s">
        <v>192</v>
      </c>
      <c r="G120" s="34">
        <v>0</v>
      </c>
      <c r="H120" s="87">
        <f t="shared" si="1"/>
        <v>0</v>
      </c>
      <c r="I120" s="23"/>
    </row>
    <row r="121" spans="1:9" ht="30" x14ac:dyDescent="0.25">
      <c r="A121" s="83" t="s">
        <v>149</v>
      </c>
      <c r="B121" s="84" t="s">
        <v>394</v>
      </c>
      <c r="C121" s="84"/>
      <c r="D121" s="88"/>
      <c r="E121" s="86">
        <v>5</v>
      </c>
      <c r="F121" s="86" t="s">
        <v>192</v>
      </c>
      <c r="G121" s="34">
        <v>0</v>
      </c>
      <c r="H121" s="87">
        <f t="shared" si="1"/>
        <v>0</v>
      </c>
      <c r="I121" s="23"/>
    </row>
    <row r="122" spans="1:9" ht="30" x14ac:dyDescent="0.25">
      <c r="A122" s="83" t="s">
        <v>150</v>
      </c>
      <c r="B122" s="84" t="s">
        <v>395</v>
      </c>
      <c r="C122" s="84"/>
      <c r="D122" s="88"/>
      <c r="E122" s="86">
        <v>10</v>
      </c>
      <c r="F122" s="86" t="s">
        <v>192</v>
      </c>
      <c r="G122" s="34">
        <v>0</v>
      </c>
      <c r="H122" s="87">
        <f t="shared" si="1"/>
        <v>0</v>
      </c>
      <c r="I122" s="23"/>
    </row>
    <row r="123" spans="1:9" ht="45" x14ac:dyDescent="0.25">
      <c r="A123" s="83" t="s">
        <v>151</v>
      </c>
      <c r="B123" s="84" t="s">
        <v>396</v>
      </c>
      <c r="C123" s="84"/>
      <c r="D123" s="88"/>
      <c r="E123" s="86">
        <v>25</v>
      </c>
      <c r="F123" s="86" t="s">
        <v>192</v>
      </c>
      <c r="G123" s="34">
        <v>0</v>
      </c>
      <c r="H123" s="87">
        <f t="shared" si="1"/>
        <v>0</v>
      </c>
      <c r="I123" s="23"/>
    </row>
    <row r="124" spans="1:9" ht="45" x14ac:dyDescent="0.25">
      <c r="A124" s="83" t="s">
        <v>152</v>
      </c>
      <c r="B124" s="84" t="s">
        <v>277</v>
      </c>
      <c r="C124" s="84"/>
      <c r="D124" s="88"/>
      <c r="E124" s="86">
        <v>1</v>
      </c>
      <c r="F124" s="86" t="s">
        <v>192</v>
      </c>
      <c r="G124" s="34">
        <v>0</v>
      </c>
      <c r="H124" s="87">
        <f t="shared" si="1"/>
        <v>0</v>
      </c>
      <c r="I124" s="23"/>
    </row>
    <row r="125" spans="1:9" ht="30" x14ac:dyDescent="0.25">
      <c r="A125" s="83" t="s">
        <v>153</v>
      </c>
      <c r="B125" s="84" t="s">
        <v>278</v>
      </c>
      <c r="C125" s="86" t="s">
        <v>615</v>
      </c>
      <c r="D125" s="89"/>
      <c r="E125" s="86">
        <v>500</v>
      </c>
      <c r="F125" s="86" t="s">
        <v>192</v>
      </c>
      <c r="G125" s="34">
        <v>0</v>
      </c>
      <c r="H125" s="87">
        <f t="shared" si="1"/>
        <v>0</v>
      </c>
      <c r="I125" s="23"/>
    </row>
    <row r="126" spans="1:9" ht="30" x14ac:dyDescent="0.25">
      <c r="A126" s="83" t="s">
        <v>154</v>
      </c>
      <c r="B126" s="84" t="s">
        <v>279</v>
      </c>
      <c r="C126" s="84"/>
      <c r="D126" s="88"/>
      <c r="E126" s="86">
        <v>10</v>
      </c>
      <c r="F126" s="86" t="s">
        <v>192</v>
      </c>
      <c r="G126" s="34">
        <v>0</v>
      </c>
      <c r="H126" s="87">
        <f t="shared" si="1"/>
        <v>0</v>
      </c>
      <c r="I126" s="23"/>
    </row>
    <row r="127" spans="1:9" ht="30" x14ac:dyDescent="0.25">
      <c r="A127" s="83" t="s">
        <v>155</v>
      </c>
      <c r="B127" s="84" t="s">
        <v>19</v>
      </c>
      <c r="C127" s="84"/>
      <c r="D127" s="88"/>
      <c r="E127" s="86">
        <v>10</v>
      </c>
      <c r="F127" s="86" t="s">
        <v>192</v>
      </c>
      <c r="G127" s="34">
        <v>0</v>
      </c>
      <c r="H127" s="87">
        <f t="shared" si="1"/>
        <v>0</v>
      </c>
      <c r="I127" s="23"/>
    </row>
    <row r="128" spans="1:9" ht="30" x14ac:dyDescent="0.25">
      <c r="A128" s="83" t="s">
        <v>156</v>
      </c>
      <c r="B128" s="84" t="s">
        <v>303</v>
      </c>
      <c r="C128" s="84"/>
      <c r="D128" s="99"/>
      <c r="E128" s="86">
        <v>10</v>
      </c>
      <c r="F128" s="86" t="s">
        <v>192</v>
      </c>
      <c r="G128" s="34">
        <v>0</v>
      </c>
      <c r="H128" s="87">
        <f t="shared" si="1"/>
        <v>0</v>
      </c>
      <c r="I128" s="23"/>
    </row>
    <row r="129" spans="1:9" ht="30" x14ac:dyDescent="0.25">
      <c r="A129" s="83" t="s">
        <v>157</v>
      </c>
      <c r="B129" s="84" t="s">
        <v>20</v>
      </c>
      <c r="C129" s="84"/>
      <c r="D129" s="88"/>
      <c r="E129" s="86">
        <v>10</v>
      </c>
      <c r="F129" s="86" t="s">
        <v>192</v>
      </c>
      <c r="G129" s="34">
        <v>0</v>
      </c>
      <c r="H129" s="87">
        <f t="shared" si="1"/>
        <v>0</v>
      </c>
      <c r="I129" s="23"/>
    </row>
    <row r="130" spans="1:9" ht="30" x14ac:dyDescent="0.25">
      <c r="A130" s="83" t="s">
        <v>158</v>
      </c>
      <c r="B130" s="84" t="s">
        <v>21</v>
      </c>
      <c r="C130" s="84"/>
      <c r="D130" s="88"/>
      <c r="E130" s="86">
        <v>20</v>
      </c>
      <c r="F130" s="86" t="s">
        <v>192</v>
      </c>
      <c r="G130" s="34">
        <v>0</v>
      </c>
      <c r="H130" s="87">
        <f t="shared" si="1"/>
        <v>0</v>
      </c>
      <c r="I130" s="23"/>
    </row>
    <row r="131" spans="1:9" ht="105" x14ac:dyDescent="0.25">
      <c r="A131" s="83" t="s">
        <v>159</v>
      </c>
      <c r="B131" s="84" t="s">
        <v>280</v>
      </c>
      <c r="C131" s="84"/>
      <c r="D131" s="88"/>
      <c r="E131" s="86">
        <v>4</v>
      </c>
      <c r="F131" s="86" t="s">
        <v>192</v>
      </c>
      <c r="G131" s="34">
        <v>0</v>
      </c>
      <c r="H131" s="87">
        <f t="shared" si="1"/>
        <v>0</v>
      </c>
      <c r="I131" s="23"/>
    </row>
    <row r="132" spans="1:9" ht="105" x14ac:dyDescent="0.25">
      <c r="A132" s="83" t="s">
        <v>160</v>
      </c>
      <c r="B132" s="84" t="s">
        <v>397</v>
      </c>
      <c r="C132" s="84"/>
      <c r="D132" s="88"/>
      <c r="E132" s="86">
        <v>2</v>
      </c>
      <c r="F132" s="86" t="s">
        <v>192</v>
      </c>
      <c r="G132" s="34">
        <v>0</v>
      </c>
      <c r="H132" s="87">
        <f t="shared" si="1"/>
        <v>0</v>
      </c>
      <c r="I132" s="23"/>
    </row>
    <row r="133" spans="1:9" ht="30" x14ac:dyDescent="0.25">
      <c r="A133" s="83" t="s">
        <v>161</v>
      </c>
      <c r="B133" s="84" t="s">
        <v>312</v>
      </c>
      <c r="C133" s="84"/>
      <c r="D133" s="88"/>
      <c r="E133" s="86">
        <v>5</v>
      </c>
      <c r="F133" s="86" t="s">
        <v>192</v>
      </c>
      <c r="G133" s="34">
        <v>0</v>
      </c>
      <c r="H133" s="87">
        <f t="shared" ref="H133:H153" si="2">E133*G133</f>
        <v>0</v>
      </c>
      <c r="I133" s="23"/>
    </row>
    <row r="134" spans="1:9" ht="30" x14ac:dyDescent="0.25">
      <c r="A134" s="83" t="s">
        <v>162</v>
      </c>
      <c r="B134" s="84" t="s">
        <v>605</v>
      </c>
      <c r="C134" s="86" t="s">
        <v>558</v>
      </c>
      <c r="D134" s="89"/>
      <c r="E134" s="86">
        <v>5</v>
      </c>
      <c r="F134" s="86" t="s">
        <v>192</v>
      </c>
      <c r="G134" s="34">
        <v>0</v>
      </c>
      <c r="H134" s="87">
        <f t="shared" si="2"/>
        <v>0</v>
      </c>
      <c r="I134" s="23"/>
    </row>
    <row r="135" spans="1:9" ht="30" x14ac:dyDescent="0.25">
      <c r="A135" s="83" t="s">
        <v>163</v>
      </c>
      <c r="B135" s="84" t="s">
        <v>281</v>
      </c>
      <c r="C135" s="84"/>
      <c r="D135" s="100"/>
      <c r="E135" s="86">
        <v>5</v>
      </c>
      <c r="F135" s="86" t="s">
        <v>192</v>
      </c>
      <c r="G135" s="34">
        <v>0</v>
      </c>
      <c r="H135" s="87">
        <f t="shared" si="2"/>
        <v>0</v>
      </c>
      <c r="I135" s="23"/>
    </row>
    <row r="136" spans="1:9" ht="30" x14ac:dyDescent="0.25">
      <c r="A136" s="83" t="s">
        <v>164</v>
      </c>
      <c r="B136" s="84" t="s">
        <v>282</v>
      </c>
      <c r="C136" s="84"/>
      <c r="D136" s="100"/>
      <c r="E136" s="86">
        <v>1</v>
      </c>
      <c r="F136" s="86" t="s">
        <v>192</v>
      </c>
      <c r="G136" s="34">
        <v>0</v>
      </c>
      <c r="H136" s="87">
        <f t="shared" si="2"/>
        <v>0</v>
      </c>
      <c r="I136" s="23"/>
    </row>
    <row r="137" spans="1:9" ht="30" x14ac:dyDescent="0.25">
      <c r="A137" s="83" t="s">
        <v>165</v>
      </c>
      <c r="B137" s="84" t="s">
        <v>283</v>
      </c>
      <c r="C137" s="84"/>
      <c r="D137" s="100"/>
      <c r="E137" s="86">
        <v>5</v>
      </c>
      <c r="F137" s="86" t="s">
        <v>192</v>
      </c>
      <c r="G137" s="34">
        <v>0</v>
      </c>
      <c r="H137" s="87">
        <f t="shared" si="2"/>
        <v>0</v>
      </c>
      <c r="I137" s="23"/>
    </row>
    <row r="138" spans="1:9" ht="60" x14ac:dyDescent="0.25">
      <c r="A138" s="83" t="s">
        <v>166</v>
      </c>
      <c r="B138" s="84" t="s">
        <v>284</v>
      </c>
      <c r="C138" s="84"/>
      <c r="D138" s="88"/>
      <c r="E138" s="86">
        <v>20</v>
      </c>
      <c r="F138" s="86" t="s">
        <v>192</v>
      </c>
      <c r="G138" s="34">
        <v>0</v>
      </c>
      <c r="H138" s="87">
        <f t="shared" si="2"/>
        <v>0</v>
      </c>
      <c r="I138" s="23"/>
    </row>
    <row r="139" spans="1:9" ht="60" x14ac:dyDescent="0.25">
      <c r="A139" s="83" t="s">
        <v>167</v>
      </c>
      <c r="B139" s="84" t="s">
        <v>285</v>
      </c>
      <c r="C139" s="84"/>
      <c r="D139" s="88"/>
      <c r="E139" s="86">
        <v>10</v>
      </c>
      <c r="F139" s="86" t="s">
        <v>192</v>
      </c>
      <c r="G139" s="34">
        <v>0</v>
      </c>
      <c r="H139" s="87">
        <f t="shared" si="2"/>
        <v>0</v>
      </c>
      <c r="I139" s="23"/>
    </row>
    <row r="140" spans="1:9" ht="60" x14ac:dyDescent="0.25">
      <c r="A140" s="83" t="s">
        <v>168</v>
      </c>
      <c r="B140" s="84" t="s">
        <v>286</v>
      </c>
      <c r="C140" s="84"/>
      <c r="D140" s="88"/>
      <c r="E140" s="86">
        <v>20</v>
      </c>
      <c r="F140" s="86" t="s">
        <v>192</v>
      </c>
      <c r="G140" s="34">
        <v>0</v>
      </c>
      <c r="H140" s="87">
        <f t="shared" si="2"/>
        <v>0</v>
      </c>
      <c r="I140" s="23"/>
    </row>
    <row r="141" spans="1:9" ht="60" x14ac:dyDescent="0.25">
      <c r="A141" s="83" t="s">
        <v>169</v>
      </c>
      <c r="B141" s="84" t="s">
        <v>287</v>
      </c>
      <c r="C141" s="84"/>
      <c r="D141" s="88"/>
      <c r="E141" s="86">
        <v>10</v>
      </c>
      <c r="F141" s="86" t="s">
        <v>288</v>
      </c>
      <c r="G141" s="34">
        <v>0</v>
      </c>
      <c r="H141" s="87">
        <f t="shared" si="2"/>
        <v>0</v>
      </c>
      <c r="I141" s="23"/>
    </row>
    <row r="142" spans="1:9" ht="45" x14ac:dyDescent="0.25">
      <c r="A142" s="83" t="s">
        <v>170</v>
      </c>
      <c r="B142" s="84" t="s">
        <v>289</v>
      </c>
      <c r="C142" s="84"/>
      <c r="D142" s="88"/>
      <c r="E142" s="86">
        <v>1</v>
      </c>
      <c r="F142" s="86" t="s">
        <v>187</v>
      </c>
      <c r="G142" s="34">
        <v>0</v>
      </c>
      <c r="H142" s="87">
        <f t="shared" si="2"/>
        <v>0</v>
      </c>
      <c r="I142" s="23"/>
    </row>
    <row r="143" spans="1:9" ht="45" x14ac:dyDescent="0.25">
      <c r="A143" s="83" t="s">
        <v>171</v>
      </c>
      <c r="B143" s="84" t="s">
        <v>290</v>
      </c>
      <c r="C143" s="84"/>
      <c r="D143" s="88"/>
      <c r="E143" s="86">
        <v>1</v>
      </c>
      <c r="F143" s="86" t="s">
        <v>187</v>
      </c>
      <c r="G143" s="34">
        <v>0</v>
      </c>
      <c r="H143" s="87">
        <f t="shared" si="2"/>
        <v>0</v>
      </c>
      <c r="I143" s="23"/>
    </row>
    <row r="144" spans="1:9" ht="30" x14ac:dyDescent="0.25">
      <c r="A144" s="83" t="s">
        <v>172</v>
      </c>
      <c r="B144" s="84" t="s">
        <v>26</v>
      </c>
      <c r="C144" s="84"/>
      <c r="D144" s="88"/>
      <c r="E144" s="86">
        <v>25</v>
      </c>
      <c r="F144" s="86" t="s">
        <v>192</v>
      </c>
      <c r="G144" s="34">
        <v>0</v>
      </c>
      <c r="H144" s="87">
        <f t="shared" si="2"/>
        <v>0</v>
      </c>
      <c r="I144" s="23"/>
    </row>
    <row r="145" spans="1:9" ht="30" x14ac:dyDescent="0.25">
      <c r="A145" s="83" t="s">
        <v>173</v>
      </c>
      <c r="B145" s="84" t="s">
        <v>291</v>
      </c>
      <c r="C145" s="84"/>
      <c r="D145" s="88"/>
      <c r="E145" s="86">
        <v>5</v>
      </c>
      <c r="F145" s="86" t="s">
        <v>192</v>
      </c>
      <c r="G145" s="34">
        <v>0</v>
      </c>
      <c r="H145" s="87">
        <f t="shared" si="2"/>
        <v>0</v>
      </c>
      <c r="I145" s="23"/>
    </row>
    <row r="146" spans="1:9" ht="30" x14ac:dyDescent="0.25">
      <c r="A146" s="83" t="s">
        <v>174</v>
      </c>
      <c r="B146" s="84" t="s">
        <v>331</v>
      </c>
      <c r="C146" s="84"/>
      <c r="D146" s="88"/>
      <c r="E146" s="86">
        <v>5</v>
      </c>
      <c r="F146" s="86" t="s">
        <v>192</v>
      </c>
      <c r="G146" s="34">
        <v>0</v>
      </c>
      <c r="H146" s="87">
        <f t="shared" si="2"/>
        <v>0</v>
      </c>
      <c r="I146" s="23"/>
    </row>
    <row r="147" spans="1:9" ht="30" x14ac:dyDescent="0.25">
      <c r="A147" s="83" t="s">
        <v>175</v>
      </c>
      <c r="B147" s="84" t="s">
        <v>330</v>
      </c>
      <c r="C147" s="84"/>
      <c r="D147" s="88"/>
      <c r="E147" s="86">
        <v>5</v>
      </c>
      <c r="F147" s="86" t="s">
        <v>192</v>
      </c>
      <c r="G147" s="34">
        <v>0</v>
      </c>
      <c r="H147" s="87">
        <f t="shared" si="2"/>
        <v>0</v>
      </c>
      <c r="I147" s="23"/>
    </row>
    <row r="148" spans="1:9" ht="30" x14ac:dyDescent="0.25">
      <c r="A148" s="83" t="s">
        <v>176</v>
      </c>
      <c r="B148" s="84" t="s">
        <v>398</v>
      </c>
      <c r="C148" s="84"/>
      <c r="D148" s="88"/>
      <c r="E148" s="86">
        <v>5</v>
      </c>
      <c r="F148" s="86" t="s">
        <v>192</v>
      </c>
      <c r="G148" s="34">
        <v>0</v>
      </c>
      <c r="H148" s="87">
        <f t="shared" si="2"/>
        <v>0</v>
      </c>
      <c r="I148" s="23"/>
    </row>
    <row r="149" spans="1:9" ht="30" x14ac:dyDescent="0.25">
      <c r="A149" s="83" t="s">
        <v>177</v>
      </c>
      <c r="B149" s="84" t="s">
        <v>399</v>
      </c>
      <c r="C149" s="84"/>
      <c r="D149" s="88"/>
      <c r="E149" s="86">
        <v>5</v>
      </c>
      <c r="F149" s="86" t="s">
        <v>192</v>
      </c>
      <c r="G149" s="34">
        <v>0</v>
      </c>
      <c r="H149" s="87">
        <f t="shared" si="2"/>
        <v>0</v>
      </c>
      <c r="I149" s="23"/>
    </row>
    <row r="150" spans="1:9" ht="75" x14ac:dyDescent="0.25">
      <c r="A150" s="83" t="s">
        <v>178</v>
      </c>
      <c r="B150" s="84" t="s">
        <v>400</v>
      </c>
      <c r="C150" s="84"/>
      <c r="D150" s="88"/>
      <c r="E150" s="86">
        <v>1</v>
      </c>
      <c r="F150" s="86" t="s">
        <v>192</v>
      </c>
      <c r="G150" s="34">
        <v>0</v>
      </c>
      <c r="H150" s="87">
        <f t="shared" si="2"/>
        <v>0</v>
      </c>
      <c r="I150" s="23"/>
    </row>
    <row r="151" spans="1:9" ht="105" x14ac:dyDescent="0.25">
      <c r="A151" s="83" t="s">
        <v>179</v>
      </c>
      <c r="B151" s="84" t="s">
        <v>292</v>
      </c>
      <c r="C151" s="84"/>
      <c r="D151" s="88"/>
      <c r="E151" s="86">
        <v>5</v>
      </c>
      <c r="F151" s="86" t="s">
        <v>192</v>
      </c>
      <c r="G151" s="34">
        <v>0</v>
      </c>
      <c r="H151" s="87">
        <f t="shared" si="2"/>
        <v>0</v>
      </c>
      <c r="I151" s="23"/>
    </row>
    <row r="152" spans="1:9" ht="45" x14ac:dyDescent="0.25">
      <c r="A152" s="83" t="s">
        <v>180</v>
      </c>
      <c r="B152" s="84" t="s">
        <v>606</v>
      </c>
      <c r="C152" s="84"/>
      <c r="D152" s="88"/>
      <c r="E152" s="86">
        <v>10</v>
      </c>
      <c r="F152" s="86" t="s">
        <v>192</v>
      </c>
      <c r="G152" s="34">
        <v>0</v>
      </c>
      <c r="H152" s="87">
        <f t="shared" si="2"/>
        <v>0</v>
      </c>
      <c r="I152" s="23"/>
    </row>
    <row r="153" spans="1:9" ht="30" x14ac:dyDescent="0.25">
      <c r="A153" s="83" t="s">
        <v>181</v>
      </c>
      <c r="B153" s="84" t="s">
        <v>401</v>
      </c>
      <c r="C153" s="84"/>
      <c r="D153" s="88"/>
      <c r="E153" s="86">
        <v>4</v>
      </c>
      <c r="F153" s="86" t="s">
        <v>187</v>
      </c>
      <c r="G153" s="34">
        <v>0</v>
      </c>
      <c r="H153" s="87">
        <f t="shared" si="2"/>
        <v>0</v>
      </c>
      <c r="I153" s="23"/>
    </row>
    <row r="154" spans="1:9" ht="45" customHeight="1" x14ac:dyDescent="0.25">
      <c r="A154" s="49"/>
      <c r="B154" s="42"/>
      <c r="C154" s="42"/>
      <c r="D154" s="50"/>
      <c r="E154" s="51"/>
      <c r="F154" s="49"/>
      <c r="G154" s="49"/>
      <c r="H154" s="52">
        <f>SUM(H4:H153)</f>
        <v>0</v>
      </c>
      <c r="I154" s="23"/>
    </row>
    <row r="155" spans="1:9" x14ac:dyDescent="0.25">
      <c r="A155" s="49"/>
      <c r="B155" s="53" t="s">
        <v>29</v>
      </c>
      <c r="C155" s="53"/>
      <c r="D155" s="50"/>
      <c r="E155" s="51"/>
      <c r="F155" s="49"/>
      <c r="G155" s="49"/>
      <c r="H155" s="49"/>
      <c r="I155" s="23"/>
    </row>
    <row r="156" spans="1:9" x14ac:dyDescent="0.25">
      <c r="A156" s="23"/>
      <c r="B156" s="23"/>
      <c r="C156" s="23"/>
      <c r="D156" s="23"/>
      <c r="E156" s="23"/>
      <c r="F156" s="23"/>
      <c r="G156" s="23"/>
      <c r="H156" s="23"/>
      <c r="I156" s="23"/>
    </row>
  </sheetData>
  <mergeCells count="3">
    <mergeCell ref="A1:H2"/>
    <mergeCell ref="B154:C154"/>
    <mergeCell ref="B155:C155"/>
  </mergeCells>
  <pageMargins left="0.70866141732283472" right="0.70866141732283472" top="0.74803149606299213" bottom="0.74803149606299213" header="0.31496062992125984" footer="0.31496062992125984"/>
  <pageSetup paperSize="9" scale="70" fitToHeight="6" orientation="portrait" r:id="rId1"/>
  <headerFooter>
    <oddHeader>&amp;RSzczegółowy opis przedmiotu zamówienia zał. nr 1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3</vt:i4>
      </vt:variant>
    </vt:vector>
  </HeadingPairs>
  <TitlesOfParts>
    <vt:vector size="6" baseType="lpstr">
      <vt:lpstr>Cz. I - KRAKÓW</vt:lpstr>
      <vt:lpstr>Cz. II - BYTOM</vt:lpstr>
      <vt:lpstr>Cz. III - WROCŁAW</vt:lpstr>
      <vt:lpstr>'Cz. I - KRAKÓW'!Obszar_wydruku</vt:lpstr>
      <vt:lpstr>'Cz. II - BYTOM'!Obszar_wydruku</vt:lpstr>
      <vt:lpstr>'Cz. III - WROCŁAW'!Obszar_wydruku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2024-02-07T08:53:02Z</dcterms:modified>
</cp:coreProperties>
</file>